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<sst xmlns="http://schemas.openxmlformats.org/spreadsheetml/2006/main" count="458" uniqueCount="203">
  <si>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</si>
  <si>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</si>
  <si>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</si>
  <si>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</si>
  <si>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</si>
  <si>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</si>
  <si>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</si>
  <si>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</si>
  <si>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</si>
  <si>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</si>
  <si>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</si>
  <si>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</si>
  <si>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</si>
  <si>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</si>
  <si>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</si>
  <si>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</si>
  <si>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</si>
  <si>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</si>
  <si>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</si>
  <si>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</si>
  <si>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</si>
  <si>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</si>
  <si>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</si>
  <si>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</si>
  <si>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</si>
  <si>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</si>
  <si>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</si>
  <si>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</si>
  <si>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</si>
  <si>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 xml:space="preserve">                                     </t>
  </si>
  <si>
    <t>ВСЕГО</t>
  </si>
  <si>
    <t>ремонт системы хвс</t>
  </si>
  <si>
    <t>под</t>
  </si>
  <si>
    <t xml:space="preserve">ИП </t>
  </si>
  <si>
    <t>ремонт системы электроснабжения</t>
  </si>
  <si>
    <t>м2</t>
  </si>
  <si>
    <t>ремонт кровли</t>
  </si>
  <si>
    <t>ул.Тарутинская,д.188</t>
  </si>
  <si>
    <t>ул.Тракторная,д.49</t>
  </si>
  <si>
    <t>ремонт фасада</t>
  </si>
  <si>
    <t>Рудов А.А.</t>
  </si>
  <si>
    <t>"Ваш Дом"</t>
  </si>
  <si>
    <t>ул.Новослободская,д.20</t>
  </si>
  <si>
    <t>пер.Малинники,д. 17</t>
  </si>
  <si>
    <t>ул.Механизаторов,д.23</t>
  </si>
  <si>
    <t>поверка приборов учета</t>
  </si>
  <si>
    <t xml:space="preserve">         уведомление </t>
  </si>
  <si>
    <t>отопления</t>
  </si>
  <si>
    <t>"Техноус"</t>
  </si>
  <si>
    <t>МУП "КАЛУГАТЕПЛОСЕТЬ"</t>
  </si>
  <si>
    <t>31.05.21</t>
  </si>
  <si>
    <t>ул.Промышленная,д.4</t>
  </si>
  <si>
    <t>пер.Малинники,д. 9</t>
  </si>
  <si>
    <t>ул.Тарутинская,д.184</t>
  </si>
  <si>
    <t>ремонт  кровли</t>
  </si>
  <si>
    <t>ул.Дружбы,д.6</t>
  </si>
  <si>
    <t>ул.Дружбы,д.15</t>
  </si>
  <si>
    <t>пер.Ольговский,д.12</t>
  </si>
  <si>
    <t>ремонт порога</t>
  </si>
  <si>
    <t>подъезд №1,2,3,4</t>
  </si>
  <si>
    <t>ул.Промышленная,д.2</t>
  </si>
  <si>
    <t>ул.Промышленная,д.36</t>
  </si>
  <si>
    <t>кв.30</t>
  </si>
  <si>
    <t>ул.Отбойная,д.18/2</t>
  </si>
  <si>
    <t>ул.Забойная,д.3</t>
  </si>
  <si>
    <t>пер.Малинники,д. 6</t>
  </si>
  <si>
    <t xml:space="preserve">акт аварийности </t>
  </si>
  <si>
    <t>"ЖСРСУ"</t>
  </si>
  <si>
    <t>заявления собственников ,старшей</t>
  </si>
  <si>
    <t>межпанельные швы</t>
  </si>
  <si>
    <t>01.08.22</t>
  </si>
  <si>
    <t>акт аварийности</t>
  </si>
  <si>
    <t>15.08.22</t>
  </si>
  <si>
    <t>№ 30/22Т</t>
  </si>
  <si>
    <t>№ 32/22Т</t>
  </si>
  <si>
    <t>№28/22</t>
  </si>
  <si>
    <t>13.07.22</t>
  </si>
  <si>
    <t>над кв.115,117,и лкл под №1</t>
  </si>
  <si>
    <t>акт аварийности от 06.06.2022</t>
  </si>
  <si>
    <t>ул.Промышленная,д.10</t>
  </si>
  <si>
    <t>ул.Ольговская,д.3</t>
  </si>
  <si>
    <t>№57/22</t>
  </si>
  <si>
    <t>02.09.22</t>
  </si>
  <si>
    <t>акт аварийности от 01.09.2022</t>
  </si>
  <si>
    <t>№57/1/22</t>
  </si>
  <si>
    <t xml:space="preserve"> козырек подъезд№3</t>
  </si>
  <si>
    <t>над.71 и козырек подъезд№3</t>
  </si>
  <si>
    <t>№58/22</t>
  </si>
  <si>
    <t>50,52,55,56,57,109,111,114,116</t>
  </si>
  <si>
    <t>пер.Малинники,д.17-117,118,120</t>
  </si>
  <si>
    <t>№ 35/22Т</t>
  </si>
  <si>
    <t>05.09.22</t>
  </si>
  <si>
    <t>от 31.08.2022г</t>
  </si>
  <si>
    <t>ул.Шахтеров,д.3</t>
  </si>
  <si>
    <t>кв.1</t>
  </si>
  <si>
    <t>прочистка газоходов</t>
  </si>
  <si>
    <t xml:space="preserve"> каналов</t>
  </si>
  <si>
    <t>№ДВК/121</t>
  </si>
  <si>
    <t>20.09.22</t>
  </si>
  <si>
    <t>прочистка газоходов и вентканалов</t>
  </si>
  <si>
    <t>пер.Ольговский, д.9</t>
  </si>
  <si>
    <t>кв.53,54</t>
  </si>
  <si>
    <t>№ДВК/122</t>
  </si>
  <si>
    <t>19.09.22</t>
  </si>
  <si>
    <t>замена оконных блоков</t>
  </si>
  <si>
    <t>в  подъездах</t>
  </si>
  <si>
    <t>Мартышов И.Е</t>
  </si>
  <si>
    <t>ул.Ольговская,д. 17</t>
  </si>
  <si>
    <t>подъезд №2 и 4</t>
  </si>
  <si>
    <t>№ 34/22Т</t>
  </si>
  <si>
    <t>от 03.06.2021г</t>
  </si>
  <si>
    <t>дезинсекция подвала и</t>
  </si>
  <si>
    <t>подъездов</t>
  </si>
  <si>
    <t>акт№545</t>
  </si>
  <si>
    <t>ул.Дружбы,д.13</t>
  </si>
  <si>
    <t>№68/22</t>
  </si>
  <si>
    <t>27.09.22</t>
  </si>
  <si>
    <t>пер.Малинники ,д.7кор1</t>
  </si>
  <si>
    <t>пер.Малинники ,д.7кор2</t>
  </si>
  <si>
    <t>№98ПВ/22</t>
  </si>
  <si>
    <t>№100ПВ/22</t>
  </si>
  <si>
    <t>пер.Ольговский ,д.9</t>
  </si>
  <si>
    <t>№106ПВ/22</t>
  </si>
  <si>
    <t>меж панельных швов и утепление</t>
  </si>
  <si>
    <t>Даничев</t>
  </si>
  <si>
    <r>
      <t>ул.Ольговская,д</t>
    </r>
    <r>
      <rPr>
        <sz val="10"/>
        <rFont val="Arial Cyr"/>
        <family val="0"/>
      </rPr>
      <t>. 5</t>
    </r>
  </si>
  <si>
    <t>1017</t>
  </si>
  <si>
    <t>над подъездом</t>
  </si>
  <si>
    <r>
      <t>ул.Ольговская,д</t>
    </r>
    <r>
      <rPr>
        <sz val="10"/>
        <rFont val="Arial Cyr"/>
        <family val="0"/>
      </rPr>
      <t>. 12</t>
    </r>
  </si>
  <si>
    <t>кв.14</t>
  </si>
  <si>
    <t>кв.61</t>
  </si>
  <si>
    <t>ул.Дружбы,д.10</t>
  </si>
  <si>
    <r>
      <t xml:space="preserve">ВЫПОЛНЕНИЯ ТЕКУЩЕГО РЕМОНТА ЗА  </t>
    </r>
    <r>
      <rPr>
        <b/>
        <sz val="10"/>
        <rFont val="Arial Cyr"/>
        <family val="0"/>
      </rPr>
      <t xml:space="preserve">СЕНТЯБРЬ 2022 </t>
    </r>
    <r>
      <rPr>
        <sz val="10"/>
        <rFont val="Arial Cyr"/>
        <family val="0"/>
      </rPr>
      <t>ГОДА.</t>
    </r>
  </si>
  <si>
    <t>ул.Дружбы,д.12</t>
  </si>
  <si>
    <t>кв.71</t>
  </si>
  <si>
    <t>ремонт  фасада</t>
  </si>
  <si>
    <t>6,5</t>
  </si>
  <si>
    <t>кв.32 и 78</t>
  </si>
  <si>
    <t>ул.Тарутинская,д.186</t>
  </si>
  <si>
    <t>подъезд №3 и 4</t>
  </si>
  <si>
    <t>ул.Тарутинская,д.186кор1</t>
  </si>
  <si>
    <t>кв.41,38</t>
  </si>
  <si>
    <t xml:space="preserve"> кв. 30</t>
  </si>
  <si>
    <t>над подъездами№1 и 4</t>
  </si>
  <si>
    <t>ул.Тарутинская,д.202</t>
  </si>
  <si>
    <t>над  подъездом №3 и 4</t>
  </si>
  <si>
    <t xml:space="preserve">над подъездами№1 </t>
  </si>
  <si>
    <t>кв.66</t>
  </si>
  <si>
    <t>кв.38</t>
  </si>
  <si>
    <t>подвал,чердак</t>
  </si>
  <si>
    <t>коридор</t>
  </si>
  <si>
    <t>подъезд№3,4 и 6</t>
  </si>
  <si>
    <t>подвал  и кв.58</t>
  </si>
  <si>
    <t>кв.15,134</t>
  </si>
  <si>
    <t>подвал и кв.38</t>
  </si>
  <si>
    <t>кв.72 и 75</t>
  </si>
  <si>
    <t>ул.Северная,д.65/2</t>
  </si>
  <si>
    <t>ремонт входной двери</t>
  </si>
  <si>
    <t>подъезд №1 и подъезд№1,2</t>
  </si>
  <si>
    <t>ул.Шахтеров,д. 3</t>
  </si>
  <si>
    <t>подъезд №1 и кв.</t>
  </si>
  <si>
    <t>пер.Малинники,д. 7кор1</t>
  </si>
  <si>
    <t>подвал и кв.12</t>
  </si>
  <si>
    <t>подвал, кв.108,74 и под. 1,2</t>
  </si>
  <si>
    <t>01.09.22</t>
  </si>
  <si>
    <t>№ 182от</t>
  </si>
  <si>
    <t xml:space="preserve"> №183</t>
  </si>
  <si>
    <t>№184</t>
  </si>
  <si>
    <t>№ 185</t>
  </si>
  <si>
    <t>№186от</t>
  </si>
  <si>
    <t>№187</t>
  </si>
  <si>
    <t>№188</t>
  </si>
  <si>
    <t>№189</t>
  </si>
  <si>
    <t>№190</t>
  </si>
  <si>
    <t>№191</t>
  </si>
  <si>
    <t>№192</t>
  </si>
  <si>
    <t>№193</t>
  </si>
  <si>
    <t>№194</t>
  </si>
  <si>
    <t>№195</t>
  </si>
  <si>
    <t>№196</t>
  </si>
  <si>
    <t>№197</t>
  </si>
  <si>
    <t>№198</t>
  </si>
  <si>
    <t>№199</t>
  </si>
  <si>
    <t>№200</t>
  </si>
  <si>
    <t>№201</t>
  </si>
  <si>
    <t>№202</t>
  </si>
  <si>
    <t>№203</t>
  </si>
  <si>
    <t>№204</t>
  </si>
  <si>
    <t>№205</t>
  </si>
  <si>
    <t>№206</t>
  </si>
  <si>
    <t>№207</t>
  </si>
  <si>
    <t>акт аварийности от 01.09.2022г</t>
  </si>
  <si>
    <t>кв.65</t>
  </si>
  <si>
    <t>Ольговская ,13кв.2,6,10</t>
  </si>
  <si>
    <t>14,18,49,54,58,62,66</t>
  </si>
  <si>
    <t>ул.Отбойная,д. 18/2кв.78,88</t>
  </si>
  <si>
    <t>кв.144,141,140,136,128</t>
  </si>
  <si>
    <t>предостережение ГЖИКО2172от 06.09</t>
  </si>
  <si>
    <t>кв.34,69</t>
  </si>
  <si>
    <t>ул.Шахтеров,д. 13</t>
  </si>
  <si>
    <t xml:space="preserve"> кв.9</t>
  </si>
  <si>
    <t>№208</t>
  </si>
  <si>
    <t>предписание ГЖИ КО№810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</si>
</sst>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23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6" xfId="0" applyFill="1" applyBorder="1" applyAlignment="1">
      <alignment/>
    </xf>
    <xf numFmtId="0" fontId="3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49" fontId="0" fillId="33" borderId="25" xfId="0" applyNumberForma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49" fontId="0" fillId="33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49" fontId="0" fillId="33" borderId="38" xfId="0" applyNumberFormat="1" applyFill="1" applyBorder="1" applyAlignment="1">
      <alignment horizontal="right"/>
    </xf>
    <xf numFmtId="49" fontId="0" fillId="33" borderId="25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49" fontId="0" fillId="33" borderId="26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3" xfId="0" applyFill="1" applyBorder="1" applyAlignment="1">
      <alignment/>
    </xf>
    <xf numFmtId="49" fontId="0" fillId="33" borderId="11" xfId="0" applyNumberFormat="1" applyFill="1" applyBorder="1" applyAlignment="1">
      <alignment horizontal="right"/>
    </xf>
    <xf numFmtId="49" fontId="0" fillId="33" borderId="13" xfId="0" applyNumberFormat="1" applyFill="1" applyBorder="1" applyAlignment="1">
      <alignment horizontal="right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13" xfId="0" applyFill="1" applyBorder="1" applyAlignment="1">
      <alignment horizontal="righ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24" xfId="0" applyFill="1" applyBorder="1" applyAlignment="1">
      <alignment horizontal="right"/>
    </xf>
    <xf numFmtId="0" fontId="0" fillId="33" borderId="28" xfId="0" applyFill="1" applyBorder="1" applyAlignment="1">
      <alignment/>
    </xf>
    <xf numFmtId="14" fontId="0" fillId="33" borderId="25" xfId="0" applyNumberForma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33" borderId="33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43" xfId="0" applyNumberForma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4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14" fontId="0" fillId="33" borderId="10" xfId="0" applyNumberForma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0" fillId="33" borderId="33" xfId="0" applyFill="1" applyBorder="1" applyAlignment="1">
      <alignment horizontal="center"/>
    </xf>
    <xf numFmtId="49" fontId="0" fillId="33" borderId="13" xfId="0" applyNumberForma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1" fillId="33" borderId="38" xfId="0" applyFont="1" applyFill="1" applyBorder="1" applyAlignment="1">
      <alignment horizontal="left"/>
    </xf>
    <xf numFmtId="0" fontId="1" fillId="33" borderId="47" xfId="0" applyFont="1" applyFill="1" applyBorder="1" applyAlignment="1">
      <alignment horizontal="left"/>
    </xf>
    <xf numFmtId="14" fontId="3" fillId="33" borderId="25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47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48" xfId="0" applyFill="1" applyBorder="1" applyAlignment="1">
      <alignment horizontal="left"/>
    </xf>
    <xf numFmtId="14" fontId="1" fillId="33" borderId="25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275"/>
          <c:w val="0.9357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Лист1!$A$9:$L$36</c:f>
              <c:multiLvlStrCache>
                <c:ptCount val="2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182от</c:v>
                  </c:pt>
                  <c:pt idx="3">
                    <c:v>01.09.22</c:v>
                  </c:pt>
                  <c:pt idx="4">
                    <c:v> №183</c:v>
                  </c:pt>
                  <c:pt idx="5">
                    <c:v>01.09.22</c:v>
                  </c:pt>
                  <c:pt idx="6">
                    <c:v>№184</c:v>
                  </c:pt>
                  <c:pt idx="7">
                    <c:v>01.09.22</c:v>
                  </c:pt>
                  <c:pt idx="8">
                    <c:v>№ 185</c:v>
                  </c:pt>
                  <c:pt idx="9">
                    <c:v>01.09.22</c:v>
                  </c:pt>
                  <c:pt idx="10">
                    <c:v>№186от</c:v>
                  </c:pt>
                  <c:pt idx="11">
                    <c:v>01.09.22</c:v>
                  </c:pt>
                  <c:pt idx="12">
                    <c:v>№187</c:v>
                  </c:pt>
                  <c:pt idx="13">
                    <c:v>01.09.22</c:v>
                  </c:pt>
                  <c:pt idx="14">
                    <c:v>№188</c:v>
                  </c:pt>
                  <c:pt idx="15">
                    <c:v>01.09.22</c:v>
                  </c:pt>
                  <c:pt idx="16">
                    <c:v>№189</c:v>
                  </c:pt>
                  <c:pt idx="17">
                    <c:v>01.09.22</c:v>
                  </c:pt>
                  <c:pt idx="18">
                    <c:v>№190</c:v>
                  </c:pt>
                  <c:pt idx="19">
                    <c:v>01.09.22</c:v>
                  </c:pt>
                  <c:pt idx="20">
                    <c:v>№191</c:v>
                  </c:pt>
                  <c:pt idx="21">
                    <c:v>01.09.22</c:v>
                  </c:pt>
                  <c:pt idx="22">
                    <c:v>кв.38</c:v>
                  </c:pt>
                  <c:pt idx="23">
                    <c:v> кв. 30</c:v>
                  </c:pt>
                  <c:pt idx="24">
                    <c:v>№192</c:v>
                  </c:pt>
                  <c:pt idx="25">
                    <c:v>01.09.22</c:v>
                  </c:pt>
                  <c:pt idx="26">
                    <c:v>№193</c:v>
                  </c:pt>
                  <c:pt idx="27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над подъездом</c:v>
                  </c:pt>
                  <c:pt idx="4">
                    <c:v>ул.Ольговская,д. 12</c:v>
                  </c:pt>
                  <c:pt idx="5">
                    <c:v>кв.14</c:v>
                  </c:pt>
                  <c:pt idx="6">
                    <c:v>ул.Дружбы,д.6</c:v>
                  </c:pt>
                  <c:pt idx="7">
                    <c:v>кв.61</c:v>
                  </c:pt>
                  <c:pt idx="8">
                    <c:v>ул.Дружбы,д.10</c:v>
                  </c:pt>
                  <c:pt idx="9">
                    <c:v>кв.30</c:v>
                  </c:pt>
                  <c:pt idx="10">
                    <c:v>ул.Дружбы,д.12</c:v>
                  </c:pt>
                  <c:pt idx="11">
                    <c:v>кв.71</c:v>
                  </c:pt>
                  <c:pt idx="12">
                    <c:v>ул.Дружбы,д.13</c:v>
                  </c:pt>
                  <c:pt idx="13">
                    <c:v>подъезд №1,2,3,4</c:v>
                  </c:pt>
                  <c:pt idx="14">
                    <c:v>ул.Дружбы,д.15</c:v>
                  </c:pt>
                  <c:pt idx="15">
                    <c:v>кв.1</c:v>
                  </c:pt>
                  <c:pt idx="16">
                    <c:v>ул.Тарутинская,д.184</c:v>
                  </c:pt>
                  <c:pt idx="17">
                    <c:v>кв.32 и 78</c:v>
                  </c:pt>
                  <c:pt idx="18">
                    <c:v>ул.Тарутинская,д.186</c:v>
                  </c:pt>
                  <c:pt idx="19">
                    <c:v>подъезд №3 и 4</c:v>
                  </c:pt>
                  <c:pt idx="20">
                    <c:v>ул.Тарутинская,д.186кор1</c:v>
                  </c:pt>
                  <c:pt idx="21">
                    <c:v>кв.41,38</c:v>
                  </c:pt>
                  <c:pt idx="22">
                    <c:v>1318,6</c:v>
                  </c:pt>
                  <c:pt idx="23">
                    <c:v>8526</c:v>
                  </c:pt>
                  <c:pt idx="24">
                    <c:v>ул.Тарутинская,д.188</c:v>
                  </c:pt>
                  <c:pt idx="25">
                    <c:v>над подъездами№1 и 4</c:v>
                  </c:pt>
                  <c:pt idx="26">
                    <c:v>ул.Тарутинская,д.202</c:v>
                  </c:pt>
                  <c:pt idx="27">
                    <c:v>над  подъездом №3 и 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3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1017</c:v>
                  </c:pt>
                  <c:pt idx="4">
                    <c:v>2</c:v>
                  </c:pt>
                  <c:pt idx="5">
                    <c:v>535,2</c:v>
                  </c:pt>
                  <c:pt idx="6">
                    <c:v>1</c:v>
                  </c:pt>
                  <c:pt idx="7">
                    <c:v>1491</c:v>
                  </c:pt>
                  <c:pt idx="8">
                    <c:v>6,5</c:v>
                  </c:pt>
                  <c:pt idx="9">
                    <c:v>14104,8</c:v>
                  </c:pt>
                  <c:pt idx="10">
                    <c:v>2,31</c:v>
                  </c:pt>
                  <c:pt idx="11">
                    <c:v>5357,4</c:v>
                  </c:pt>
                  <c:pt idx="12">
                    <c:v>4</c:v>
                  </c:pt>
                  <c:pt idx="13">
                    <c:v>39753,2</c:v>
                  </c:pt>
                  <c:pt idx="14">
                    <c:v>1</c:v>
                  </c:pt>
                  <c:pt idx="15">
                    <c:v>1383,4</c:v>
                  </c:pt>
                  <c:pt idx="16">
                    <c:v>3</c:v>
                  </c:pt>
                  <c:pt idx="17">
                    <c:v>5126,2</c:v>
                  </c:pt>
                  <c:pt idx="18">
                    <c:v>2</c:v>
                  </c:pt>
                  <c:pt idx="19">
                    <c:v>1484,4</c:v>
                  </c:pt>
                  <c:pt idx="20">
                    <c:v>887,2</c:v>
                  </c:pt>
                  <c:pt idx="21">
                    <c:v>12050,4</c:v>
                  </c:pt>
                  <c:pt idx="22">
                    <c:v>шт</c:v>
                  </c:pt>
                  <c:pt idx="23">
                    <c:v>мп</c:v>
                  </c:pt>
                  <c:pt idx="24">
                    <c:v>2</c:v>
                  </c:pt>
                  <c:pt idx="25">
                    <c:v>1338</c:v>
                  </c:pt>
                  <c:pt idx="26">
                    <c:v>2</c:v>
                  </c:pt>
                  <c:pt idx="27">
                    <c:v>1605,8</c:v>
                  </c:pt>
                </c:lvl>
                <c:lvl>
                  <c:pt idx="0">
                    <c:v>цена</c:v>
                  </c:pt>
                  <c:pt idx="2">
                    <c:v>под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м2</c:v>
                  </c:pt>
                  <c:pt idx="10">
                    <c:v>м2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3</c:v>
                  </c:pt>
                  <c:pt idx="21">
                    <c:v>1318,6</c:v>
                  </c:pt>
                  <c:pt idx="22">
                    <c:v>ремонт системы гвс</c:v>
                  </c:pt>
                  <c:pt idx="23">
                    <c:v>ремонт системы водоотведения</c:v>
                  </c:pt>
                  <c:pt idx="24">
                    <c:v>шт</c:v>
                  </c:pt>
                  <c:pt idx="26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электроснабжения</c:v>
                  </c:pt>
                  <c:pt idx="6">
                    <c:v>ремонт системы электроснабжения</c:v>
                  </c:pt>
                  <c:pt idx="8">
                    <c:v>ремонт  фасада</c:v>
                  </c:pt>
                  <c:pt idx="10">
                    <c:v>ремонт  фасада</c:v>
                  </c:pt>
                  <c:pt idx="12">
                    <c:v>ремонт порога</c:v>
                  </c:pt>
                  <c:pt idx="14">
                    <c:v>ремонт системы хвс</c:v>
                  </c:pt>
                  <c:pt idx="16">
                    <c:v>ремонт системы теплоснабжения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1</c:v>
                  </c:pt>
                  <c:pt idx="24">
                    <c:v>ремонт системы электроснабжения</c:v>
                  </c:pt>
                  <c:pt idx="26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шт</c:v>
                  </c:pt>
                  <c:pt idx="24">
                    <c:v>11</c:v>
                  </c:pt>
                  <c:pt idx="26">
                    <c:v>12</c:v>
                  </c:pt>
                </c:lvl>
                <c:lvl>
                  <c:pt idx="0">
                    <c:v>Наименование работ</c:v>
                  </c:pt>
                  <c:pt idx="20">
                    <c:v>10</c:v>
                  </c:pt>
                  <c:pt idx="21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Лист1!$M$9:$M$36</c:f>
              <c:numCache>
                <c:ptCount val="2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4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Лист1!$A$9:$L$36</c:f>
              <c:multiLvlStrCache>
                <c:ptCount val="2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182от</c:v>
                  </c:pt>
                  <c:pt idx="3">
                    <c:v>01.09.22</c:v>
                  </c:pt>
                  <c:pt idx="4">
                    <c:v> №183</c:v>
                  </c:pt>
                  <c:pt idx="5">
                    <c:v>01.09.22</c:v>
                  </c:pt>
                  <c:pt idx="6">
                    <c:v>№184</c:v>
                  </c:pt>
                  <c:pt idx="7">
                    <c:v>01.09.22</c:v>
                  </c:pt>
                  <c:pt idx="8">
                    <c:v>№ 185</c:v>
                  </c:pt>
                  <c:pt idx="9">
                    <c:v>01.09.22</c:v>
                  </c:pt>
                  <c:pt idx="10">
                    <c:v>№186от</c:v>
                  </c:pt>
                  <c:pt idx="11">
                    <c:v>01.09.22</c:v>
                  </c:pt>
                  <c:pt idx="12">
                    <c:v>№187</c:v>
                  </c:pt>
                  <c:pt idx="13">
                    <c:v>01.09.22</c:v>
                  </c:pt>
                  <c:pt idx="14">
                    <c:v>№188</c:v>
                  </c:pt>
                  <c:pt idx="15">
                    <c:v>01.09.22</c:v>
                  </c:pt>
                  <c:pt idx="16">
                    <c:v>№189</c:v>
                  </c:pt>
                  <c:pt idx="17">
                    <c:v>01.09.22</c:v>
                  </c:pt>
                  <c:pt idx="18">
                    <c:v>№190</c:v>
                  </c:pt>
                  <c:pt idx="19">
                    <c:v>01.09.22</c:v>
                  </c:pt>
                  <c:pt idx="20">
                    <c:v>№191</c:v>
                  </c:pt>
                  <c:pt idx="21">
                    <c:v>01.09.22</c:v>
                  </c:pt>
                  <c:pt idx="22">
                    <c:v>кв.38</c:v>
                  </c:pt>
                  <c:pt idx="23">
                    <c:v> кв. 30</c:v>
                  </c:pt>
                  <c:pt idx="24">
                    <c:v>№192</c:v>
                  </c:pt>
                  <c:pt idx="25">
                    <c:v>01.09.22</c:v>
                  </c:pt>
                  <c:pt idx="26">
                    <c:v>№193</c:v>
                  </c:pt>
                  <c:pt idx="27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над подъездом</c:v>
                  </c:pt>
                  <c:pt idx="4">
                    <c:v>ул.Ольговская,д. 12</c:v>
                  </c:pt>
                  <c:pt idx="5">
                    <c:v>кв.14</c:v>
                  </c:pt>
                  <c:pt idx="6">
                    <c:v>ул.Дружбы,д.6</c:v>
                  </c:pt>
                  <c:pt idx="7">
                    <c:v>кв.61</c:v>
                  </c:pt>
                  <c:pt idx="8">
                    <c:v>ул.Дружбы,д.10</c:v>
                  </c:pt>
                  <c:pt idx="9">
                    <c:v>кв.30</c:v>
                  </c:pt>
                  <c:pt idx="10">
                    <c:v>ул.Дружбы,д.12</c:v>
                  </c:pt>
                  <c:pt idx="11">
                    <c:v>кв.71</c:v>
                  </c:pt>
                  <c:pt idx="12">
                    <c:v>ул.Дружбы,д.13</c:v>
                  </c:pt>
                  <c:pt idx="13">
                    <c:v>подъезд №1,2,3,4</c:v>
                  </c:pt>
                  <c:pt idx="14">
                    <c:v>ул.Дружбы,д.15</c:v>
                  </c:pt>
                  <c:pt idx="15">
                    <c:v>кв.1</c:v>
                  </c:pt>
                  <c:pt idx="16">
                    <c:v>ул.Тарутинская,д.184</c:v>
                  </c:pt>
                  <c:pt idx="17">
                    <c:v>кв.32 и 78</c:v>
                  </c:pt>
                  <c:pt idx="18">
                    <c:v>ул.Тарутинская,д.186</c:v>
                  </c:pt>
                  <c:pt idx="19">
                    <c:v>подъезд №3 и 4</c:v>
                  </c:pt>
                  <c:pt idx="20">
                    <c:v>ул.Тарутинская,д.186кор1</c:v>
                  </c:pt>
                  <c:pt idx="21">
                    <c:v>кв.41,38</c:v>
                  </c:pt>
                  <c:pt idx="22">
                    <c:v>1318,6</c:v>
                  </c:pt>
                  <c:pt idx="23">
                    <c:v>8526</c:v>
                  </c:pt>
                  <c:pt idx="24">
                    <c:v>ул.Тарутинская,д.188</c:v>
                  </c:pt>
                  <c:pt idx="25">
                    <c:v>над подъездами№1 и 4</c:v>
                  </c:pt>
                  <c:pt idx="26">
                    <c:v>ул.Тарутинская,д.202</c:v>
                  </c:pt>
                  <c:pt idx="27">
                    <c:v>над  подъездом №3 и 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3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1017</c:v>
                  </c:pt>
                  <c:pt idx="4">
                    <c:v>2</c:v>
                  </c:pt>
                  <c:pt idx="5">
                    <c:v>535,2</c:v>
                  </c:pt>
                  <c:pt idx="6">
                    <c:v>1</c:v>
                  </c:pt>
                  <c:pt idx="7">
                    <c:v>1491</c:v>
                  </c:pt>
                  <c:pt idx="8">
                    <c:v>6,5</c:v>
                  </c:pt>
                  <c:pt idx="9">
                    <c:v>14104,8</c:v>
                  </c:pt>
                  <c:pt idx="10">
                    <c:v>2,31</c:v>
                  </c:pt>
                  <c:pt idx="11">
                    <c:v>5357,4</c:v>
                  </c:pt>
                  <c:pt idx="12">
                    <c:v>4</c:v>
                  </c:pt>
                  <c:pt idx="13">
                    <c:v>39753,2</c:v>
                  </c:pt>
                  <c:pt idx="14">
                    <c:v>1</c:v>
                  </c:pt>
                  <c:pt idx="15">
                    <c:v>1383,4</c:v>
                  </c:pt>
                  <c:pt idx="16">
                    <c:v>3</c:v>
                  </c:pt>
                  <c:pt idx="17">
                    <c:v>5126,2</c:v>
                  </c:pt>
                  <c:pt idx="18">
                    <c:v>2</c:v>
                  </c:pt>
                  <c:pt idx="19">
                    <c:v>1484,4</c:v>
                  </c:pt>
                  <c:pt idx="20">
                    <c:v>887,2</c:v>
                  </c:pt>
                  <c:pt idx="21">
                    <c:v>12050,4</c:v>
                  </c:pt>
                  <c:pt idx="22">
                    <c:v>шт</c:v>
                  </c:pt>
                  <c:pt idx="23">
                    <c:v>мп</c:v>
                  </c:pt>
                  <c:pt idx="24">
                    <c:v>2</c:v>
                  </c:pt>
                  <c:pt idx="25">
                    <c:v>1338</c:v>
                  </c:pt>
                  <c:pt idx="26">
                    <c:v>2</c:v>
                  </c:pt>
                  <c:pt idx="27">
                    <c:v>1605,8</c:v>
                  </c:pt>
                </c:lvl>
                <c:lvl>
                  <c:pt idx="0">
                    <c:v>цена</c:v>
                  </c:pt>
                  <c:pt idx="2">
                    <c:v>под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м2</c:v>
                  </c:pt>
                  <c:pt idx="10">
                    <c:v>м2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3</c:v>
                  </c:pt>
                  <c:pt idx="21">
                    <c:v>1318,6</c:v>
                  </c:pt>
                  <c:pt idx="22">
                    <c:v>ремонт системы гвс</c:v>
                  </c:pt>
                  <c:pt idx="23">
                    <c:v>ремонт системы водоотведения</c:v>
                  </c:pt>
                  <c:pt idx="24">
                    <c:v>шт</c:v>
                  </c:pt>
                  <c:pt idx="26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электроснабжения</c:v>
                  </c:pt>
                  <c:pt idx="6">
                    <c:v>ремонт системы электроснабжения</c:v>
                  </c:pt>
                  <c:pt idx="8">
                    <c:v>ремонт  фасада</c:v>
                  </c:pt>
                  <c:pt idx="10">
                    <c:v>ремонт  фасада</c:v>
                  </c:pt>
                  <c:pt idx="12">
                    <c:v>ремонт порога</c:v>
                  </c:pt>
                  <c:pt idx="14">
                    <c:v>ремонт системы хвс</c:v>
                  </c:pt>
                  <c:pt idx="16">
                    <c:v>ремонт системы теплоснабжения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1</c:v>
                  </c:pt>
                  <c:pt idx="24">
                    <c:v>ремонт системы электроснабжения</c:v>
                  </c:pt>
                  <c:pt idx="26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шт</c:v>
                  </c:pt>
                  <c:pt idx="24">
                    <c:v>11</c:v>
                  </c:pt>
                  <c:pt idx="26">
                    <c:v>12</c:v>
                  </c:pt>
                </c:lvl>
                <c:lvl>
                  <c:pt idx="0">
                    <c:v>Наименование работ</c:v>
                  </c:pt>
                  <c:pt idx="20">
                    <c:v>10</c:v>
                  </c:pt>
                  <c:pt idx="21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Лист1!$N$9:$N$36</c:f>
              <c:numCache>
                <c:ptCount val="28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Лист1!$A$9:$L$36</c:f>
              <c:multiLvlStrCache>
                <c:ptCount val="2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182от</c:v>
                  </c:pt>
                  <c:pt idx="3">
                    <c:v>01.09.22</c:v>
                  </c:pt>
                  <c:pt idx="4">
                    <c:v> №183</c:v>
                  </c:pt>
                  <c:pt idx="5">
                    <c:v>01.09.22</c:v>
                  </c:pt>
                  <c:pt idx="6">
                    <c:v>№184</c:v>
                  </c:pt>
                  <c:pt idx="7">
                    <c:v>01.09.22</c:v>
                  </c:pt>
                  <c:pt idx="8">
                    <c:v>№ 185</c:v>
                  </c:pt>
                  <c:pt idx="9">
                    <c:v>01.09.22</c:v>
                  </c:pt>
                  <c:pt idx="10">
                    <c:v>№186от</c:v>
                  </c:pt>
                  <c:pt idx="11">
                    <c:v>01.09.22</c:v>
                  </c:pt>
                  <c:pt idx="12">
                    <c:v>№187</c:v>
                  </c:pt>
                  <c:pt idx="13">
                    <c:v>01.09.22</c:v>
                  </c:pt>
                  <c:pt idx="14">
                    <c:v>№188</c:v>
                  </c:pt>
                  <c:pt idx="15">
                    <c:v>01.09.22</c:v>
                  </c:pt>
                  <c:pt idx="16">
                    <c:v>№189</c:v>
                  </c:pt>
                  <c:pt idx="17">
                    <c:v>01.09.22</c:v>
                  </c:pt>
                  <c:pt idx="18">
                    <c:v>№190</c:v>
                  </c:pt>
                  <c:pt idx="19">
                    <c:v>01.09.22</c:v>
                  </c:pt>
                  <c:pt idx="20">
                    <c:v>№191</c:v>
                  </c:pt>
                  <c:pt idx="21">
                    <c:v>01.09.22</c:v>
                  </c:pt>
                  <c:pt idx="22">
                    <c:v>кв.38</c:v>
                  </c:pt>
                  <c:pt idx="23">
                    <c:v> кв. 30</c:v>
                  </c:pt>
                  <c:pt idx="24">
                    <c:v>№192</c:v>
                  </c:pt>
                  <c:pt idx="25">
                    <c:v>01.09.22</c:v>
                  </c:pt>
                  <c:pt idx="26">
                    <c:v>№193</c:v>
                  </c:pt>
                  <c:pt idx="27">
                    <c:v>01.09.22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над подъездом</c:v>
                  </c:pt>
                  <c:pt idx="4">
                    <c:v>ул.Ольговская,д. 12</c:v>
                  </c:pt>
                  <c:pt idx="5">
                    <c:v>кв.14</c:v>
                  </c:pt>
                  <c:pt idx="6">
                    <c:v>ул.Дружбы,д.6</c:v>
                  </c:pt>
                  <c:pt idx="7">
                    <c:v>кв.61</c:v>
                  </c:pt>
                  <c:pt idx="8">
                    <c:v>ул.Дружбы,д.10</c:v>
                  </c:pt>
                  <c:pt idx="9">
                    <c:v>кв.30</c:v>
                  </c:pt>
                  <c:pt idx="10">
                    <c:v>ул.Дружбы,д.12</c:v>
                  </c:pt>
                  <c:pt idx="11">
                    <c:v>кв.71</c:v>
                  </c:pt>
                  <c:pt idx="12">
                    <c:v>ул.Дружбы,д.13</c:v>
                  </c:pt>
                  <c:pt idx="13">
                    <c:v>подъезд №1,2,3,4</c:v>
                  </c:pt>
                  <c:pt idx="14">
                    <c:v>ул.Дружбы,д.15</c:v>
                  </c:pt>
                  <c:pt idx="15">
                    <c:v>кв.1</c:v>
                  </c:pt>
                  <c:pt idx="16">
                    <c:v>ул.Тарутинская,д.184</c:v>
                  </c:pt>
                  <c:pt idx="17">
                    <c:v>кв.32 и 78</c:v>
                  </c:pt>
                  <c:pt idx="18">
                    <c:v>ул.Тарутинская,д.186</c:v>
                  </c:pt>
                  <c:pt idx="19">
                    <c:v>подъезд №3 и 4</c:v>
                  </c:pt>
                  <c:pt idx="20">
                    <c:v>ул.Тарутинская,д.186кор1</c:v>
                  </c:pt>
                  <c:pt idx="21">
                    <c:v>кв.41,38</c:v>
                  </c:pt>
                  <c:pt idx="22">
                    <c:v>1318,6</c:v>
                  </c:pt>
                  <c:pt idx="23">
                    <c:v>8526</c:v>
                  </c:pt>
                  <c:pt idx="24">
                    <c:v>ул.Тарутинская,д.188</c:v>
                  </c:pt>
                  <c:pt idx="25">
                    <c:v>над подъездами№1 и 4</c:v>
                  </c:pt>
                  <c:pt idx="26">
                    <c:v>ул.Тарутинская,д.202</c:v>
                  </c:pt>
                  <c:pt idx="27">
                    <c:v>над  подъездом №3 и 4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1</c:v>
                  </c:pt>
                  <c:pt idx="23">
                    <c:v>3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1017</c:v>
                  </c:pt>
                  <c:pt idx="4">
                    <c:v>2</c:v>
                  </c:pt>
                  <c:pt idx="5">
                    <c:v>535,2</c:v>
                  </c:pt>
                  <c:pt idx="6">
                    <c:v>1</c:v>
                  </c:pt>
                  <c:pt idx="7">
                    <c:v>1491</c:v>
                  </c:pt>
                  <c:pt idx="8">
                    <c:v>6,5</c:v>
                  </c:pt>
                  <c:pt idx="9">
                    <c:v>14104,8</c:v>
                  </c:pt>
                  <c:pt idx="10">
                    <c:v>2,31</c:v>
                  </c:pt>
                  <c:pt idx="11">
                    <c:v>5357,4</c:v>
                  </c:pt>
                  <c:pt idx="12">
                    <c:v>4</c:v>
                  </c:pt>
                  <c:pt idx="13">
                    <c:v>39753,2</c:v>
                  </c:pt>
                  <c:pt idx="14">
                    <c:v>1</c:v>
                  </c:pt>
                  <c:pt idx="15">
                    <c:v>1383,4</c:v>
                  </c:pt>
                  <c:pt idx="16">
                    <c:v>3</c:v>
                  </c:pt>
                  <c:pt idx="17">
                    <c:v>5126,2</c:v>
                  </c:pt>
                  <c:pt idx="18">
                    <c:v>2</c:v>
                  </c:pt>
                  <c:pt idx="19">
                    <c:v>1484,4</c:v>
                  </c:pt>
                  <c:pt idx="20">
                    <c:v>887,2</c:v>
                  </c:pt>
                  <c:pt idx="21">
                    <c:v>12050,4</c:v>
                  </c:pt>
                  <c:pt idx="22">
                    <c:v>шт</c:v>
                  </c:pt>
                  <c:pt idx="23">
                    <c:v>мп</c:v>
                  </c:pt>
                  <c:pt idx="24">
                    <c:v>2</c:v>
                  </c:pt>
                  <c:pt idx="25">
                    <c:v>1338</c:v>
                  </c:pt>
                  <c:pt idx="26">
                    <c:v>2</c:v>
                  </c:pt>
                  <c:pt idx="27">
                    <c:v>1605,8</c:v>
                  </c:pt>
                </c:lvl>
                <c:lvl>
                  <c:pt idx="0">
                    <c:v>цена</c:v>
                  </c:pt>
                  <c:pt idx="2">
                    <c:v>под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м2</c:v>
                  </c:pt>
                  <c:pt idx="10">
                    <c:v>м2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3</c:v>
                  </c:pt>
                  <c:pt idx="21">
                    <c:v>1318,6</c:v>
                  </c:pt>
                  <c:pt idx="22">
                    <c:v>ремонт системы гвс</c:v>
                  </c:pt>
                  <c:pt idx="23">
                    <c:v>ремонт системы водоотведения</c:v>
                  </c:pt>
                  <c:pt idx="24">
                    <c:v>шт</c:v>
                  </c:pt>
                  <c:pt idx="26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электроснабжения</c:v>
                  </c:pt>
                  <c:pt idx="6">
                    <c:v>ремонт системы электроснабжения</c:v>
                  </c:pt>
                  <c:pt idx="8">
                    <c:v>ремонт  фасада</c:v>
                  </c:pt>
                  <c:pt idx="10">
                    <c:v>ремонт  фасада</c:v>
                  </c:pt>
                  <c:pt idx="12">
                    <c:v>ремонт порога</c:v>
                  </c:pt>
                  <c:pt idx="14">
                    <c:v>ремонт системы хвс</c:v>
                  </c:pt>
                  <c:pt idx="16">
                    <c:v>ремонт системы теплоснабжения</c:v>
                  </c:pt>
                  <c:pt idx="18">
                    <c:v>ремонт системы электроснабжения</c:v>
                  </c:pt>
                  <c:pt idx="20">
                    <c:v>шт</c:v>
                  </c:pt>
                  <c:pt idx="21">
                    <c:v>1</c:v>
                  </c:pt>
                  <c:pt idx="24">
                    <c:v>ремонт системы электроснабжения</c:v>
                  </c:pt>
                  <c:pt idx="26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шт</c:v>
                  </c:pt>
                  <c:pt idx="24">
                    <c:v>11</c:v>
                  </c:pt>
                  <c:pt idx="26">
                    <c:v>12</c:v>
                  </c:pt>
                </c:lvl>
                <c:lvl>
                  <c:pt idx="0">
                    <c:v>Наименование работ</c:v>
                  </c:pt>
                  <c:pt idx="20">
                    <c:v>10</c:v>
                  </c:pt>
                  <c:pt idx="21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Лист1!$O$9:$O$36</c:f>
              <c:numCache>
                <c:ptCount val="28"/>
              </c:numCache>
            </c:numRef>
          </c:val>
        </c:ser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05"/>
          <c:y val="0.378"/>
          <c:w val="0.032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91575" cy="5534025"/>
    <xdr:graphicFrame>
      <xdr:nvGraphicFramePr>
        <xdr:cNvPr id="1" name="Chart 1"/>
        <xdr:cNvGraphicFramePr/>
      </xdr:nvGraphicFramePr>
      <xdr:xfrm>
        <a:off x="0" y="0"/>
        <a:ext cx="87915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SheetLayoutView="100" zoomScalePageLayoutView="0" workbookViewId="0" topLeftCell="A25">
      <selection activeCell="H100" activeCellId="1" sqref="H92 H100"/>
    </sheetView>
  </sheetViews>
  <sheetFormatPr defaultColWidth="9.00390625" defaultRowHeight="12.75"/>
  <cols>
    <col min="1" max="1" width="5.625" style="0" customWidth="1"/>
    <col min="4" max="4" width="20.25390625" style="0" customWidth="1"/>
    <col min="5" max="5" width="5.125" style="0" customWidth="1"/>
    <col min="6" max="6" width="7.50390625" style="0" customWidth="1"/>
    <col min="7" max="7" width="11.375" style="0" customWidth="1"/>
    <col min="8" max="8" width="15.125" style="0" customWidth="1"/>
    <col min="9" max="9" width="11.875" style="0" bestFit="1" customWidth="1"/>
    <col min="10" max="10" width="8.875" style="0" customWidth="1"/>
    <col min="11" max="11" width="22.50390625" style="0" customWidth="1"/>
    <col min="12" max="13" width="9.5039062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22" t="s">
        <v>132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9"/>
      <c r="N6" s="14"/>
    </row>
    <row r="7" spans="6:9" ht="12.75">
      <c r="F7" s="22" t="s">
        <v>18</v>
      </c>
      <c r="G7" s="22"/>
      <c r="H7" s="22"/>
      <c r="I7" s="22"/>
    </row>
    <row r="8" spans="1:14" ht="13.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"/>
      <c r="N8" s="1"/>
    </row>
    <row r="9" spans="1:15" ht="12.75">
      <c r="A9" s="2" t="s">
        <v>5</v>
      </c>
      <c r="B9" s="3" t="s">
        <v>7</v>
      </c>
      <c r="C9" s="1"/>
      <c r="D9" s="4"/>
      <c r="E9" s="2" t="s">
        <v>8</v>
      </c>
      <c r="F9" s="2" t="s">
        <v>10</v>
      </c>
      <c r="G9" s="2" t="s">
        <v>24</v>
      </c>
      <c r="H9" s="15" t="s">
        <v>22</v>
      </c>
      <c r="I9" s="2" t="s">
        <v>12</v>
      </c>
      <c r="J9" s="5" t="s">
        <v>14</v>
      </c>
      <c r="K9" s="6"/>
      <c r="L9" s="18" t="s">
        <v>15</v>
      </c>
      <c r="M9" s="19" t="s">
        <v>20</v>
      </c>
      <c r="N9" s="20"/>
      <c r="O9" s="21"/>
    </row>
    <row r="10" spans="1:18" ht="14.25" customHeight="1" thickBot="1">
      <c r="A10" s="2" t="s">
        <v>6</v>
      </c>
      <c r="B10" s="12"/>
      <c r="C10" s="11"/>
      <c r="D10" s="13"/>
      <c r="E10" s="2" t="s">
        <v>9</v>
      </c>
      <c r="F10" s="2" t="s">
        <v>11</v>
      </c>
      <c r="G10" s="2"/>
      <c r="H10" s="2"/>
      <c r="I10" s="7" t="s">
        <v>13</v>
      </c>
      <c r="J10" s="5"/>
      <c r="K10" s="6"/>
      <c r="L10" s="8"/>
      <c r="M10" s="12"/>
      <c r="N10" s="11"/>
      <c r="O10" s="13"/>
      <c r="R10" s="10"/>
    </row>
    <row r="11" spans="1:15" s="52" customFormat="1" ht="12.75">
      <c r="A11" s="46">
        <v>1</v>
      </c>
      <c r="B11" s="24" t="s">
        <v>34</v>
      </c>
      <c r="C11" s="25"/>
      <c r="D11" s="26"/>
      <c r="E11" s="47" t="s">
        <v>32</v>
      </c>
      <c r="F11" s="48" t="s">
        <v>19</v>
      </c>
      <c r="G11" s="49"/>
      <c r="H11" s="48"/>
      <c r="I11" s="50" t="s">
        <v>3</v>
      </c>
      <c r="J11" s="31" t="s">
        <v>125</v>
      </c>
      <c r="K11" s="32"/>
      <c r="L11" s="51" t="s">
        <v>165</v>
      </c>
      <c r="M11" s="24" t="s">
        <v>191</v>
      </c>
      <c r="N11" s="25"/>
      <c r="O11" s="26"/>
    </row>
    <row r="12" spans="1:15" s="52" customFormat="1" ht="13.5" thickBot="1">
      <c r="A12" s="53"/>
      <c r="B12" s="54"/>
      <c r="C12" s="55"/>
      <c r="D12" s="56"/>
      <c r="E12" s="57"/>
      <c r="F12" s="58"/>
      <c r="G12" s="59"/>
      <c r="H12" s="59" t="s">
        <v>126</v>
      </c>
      <c r="I12" s="39" t="s">
        <v>4</v>
      </c>
      <c r="J12" s="60" t="s">
        <v>127</v>
      </c>
      <c r="K12" s="61"/>
      <c r="L12" s="44" t="s">
        <v>164</v>
      </c>
      <c r="M12" s="36"/>
      <c r="N12" s="37"/>
      <c r="O12" s="38"/>
    </row>
    <row r="13" spans="1:15" s="34" customFormat="1" ht="12.75">
      <c r="A13" s="23">
        <v>2</v>
      </c>
      <c r="B13" s="24" t="s">
        <v>34</v>
      </c>
      <c r="C13" s="25"/>
      <c r="D13" s="26"/>
      <c r="E13" s="27" t="s">
        <v>16</v>
      </c>
      <c r="F13" s="28">
        <v>2</v>
      </c>
      <c r="G13" s="29"/>
      <c r="H13" s="30"/>
      <c r="I13" s="30" t="s">
        <v>3</v>
      </c>
      <c r="J13" s="31" t="s">
        <v>128</v>
      </c>
      <c r="K13" s="32"/>
      <c r="L13" s="33" t="s">
        <v>166</v>
      </c>
      <c r="M13" s="24" t="s">
        <v>191</v>
      </c>
      <c r="N13" s="25"/>
      <c r="O13" s="26"/>
    </row>
    <row r="14" spans="1:15" s="45" customFormat="1" ht="13.5" thickBot="1">
      <c r="A14" s="35"/>
      <c r="B14" s="36"/>
      <c r="C14" s="37"/>
      <c r="D14" s="38"/>
      <c r="E14" s="39"/>
      <c r="F14" s="40"/>
      <c r="G14" s="41"/>
      <c r="H14" s="39">
        <v>535.2</v>
      </c>
      <c r="I14" s="39" t="s">
        <v>4</v>
      </c>
      <c r="J14" s="42" t="s">
        <v>129</v>
      </c>
      <c r="K14" s="43"/>
      <c r="L14" s="44" t="s">
        <v>164</v>
      </c>
      <c r="M14" s="36"/>
      <c r="N14" s="37"/>
      <c r="O14" s="38"/>
    </row>
    <row r="15" spans="1:15" s="52" customFormat="1" ht="12.75">
      <c r="A15" s="62">
        <v>3</v>
      </c>
      <c r="B15" s="24" t="s">
        <v>34</v>
      </c>
      <c r="C15" s="25"/>
      <c r="D15" s="26"/>
      <c r="E15" s="63" t="s">
        <v>16</v>
      </c>
      <c r="F15" s="48" t="s">
        <v>19</v>
      </c>
      <c r="G15" s="58"/>
      <c r="H15" s="50"/>
      <c r="I15" s="30" t="s">
        <v>3</v>
      </c>
      <c r="J15" s="31" t="s">
        <v>55</v>
      </c>
      <c r="K15" s="32"/>
      <c r="L15" s="33" t="s">
        <v>167</v>
      </c>
      <c r="M15" s="24" t="s">
        <v>191</v>
      </c>
      <c r="N15" s="25"/>
      <c r="O15" s="26"/>
    </row>
    <row r="16" spans="1:15" s="52" customFormat="1" ht="13.5" thickBot="1">
      <c r="A16" s="64"/>
      <c r="B16" s="54"/>
      <c r="C16" s="55"/>
      <c r="D16" s="56"/>
      <c r="E16" s="65"/>
      <c r="F16" s="59"/>
      <c r="G16" s="59"/>
      <c r="H16" s="57">
        <v>1491</v>
      </c>
      <c r="I16" s="39" t="s">
        <v>4</v>
      </c>
      <c r="J16" s="42" t="s">
        <v>130</v>
      </c>
      <c r="K16" s="43"/>
      <c r="L16" s="44" t="s">
        <v>164</v>
      </c>
      <c r="M16" s="66"/>
      <c r="N16" s="67"/>
      <c r="O16" s="68"/>
    </row>
    <row r="17" spans="1:15" s="52" customFormat="1" ht="12.75">
      <c r="A17" s="62">
        <v>4</v>
      </c>
      <c r="B17" s="69" t="s">
        <v>135</v>
      </c>
      <c r="C17" s="70"/>
      <c r="D17" s="71"/>
      <c r="E17" s="30" t="s">
        <v>35</v>
      </c>
      <c r="F17" s="48" t="s">
        <v>136</v>
      </c>
      <c r="G17" s="58"/>
      <c r="H17" s="50"/>
      <c r="I17" s="30" t="s">
        <v>3</v>
      </c>
      <c r="J17" s="31" t="s">
        <v>131</v>
      </c>
      <c r="K17" s="32"/>
      <c r="L17" s="51" t="s">
        <v>168</v>
      </c>
      <c r="M17" s="24" t="s">
        <v>191</v>
      </c>
      <c r="N17" s="25"/>
      <c r="O17" s="26"/>
    </row>
    <row r="18" spans="1:15" s="52" customFormat="1" ht="13.5" thickBot="1">
      <c r="A18" s="64"/>
      <c r="B18" s="36"/>
      <c r="C18" s="37"/>
      <c r="D18" s="38"/>
      <c r="E18" s="39"/>
      <c r="F18" s="58"/>
      <c r="G18" s="59"/>
      <c r="H18" s="57">
        <v>14104.8</v>
      </c>
      <c r="I18" s="39" t="s">
        <v>4</v>
      </c>
      <c r="J18" s="42" t="s">
        <v>62</v>
      </c>
      <c r="K18" s="43"/>
      <c r="L18" s="44" t="s">
        <v>164</v>
      </c>
      <c r="M18" s="36"/>
      <c r="N18" s="37"/>
      <c r="O18" s="38"/>
    </row>
    <row r="19" spans="1:15" s="52" customFormat="1" ht="12.75">
      <c r="A19" s="23">
        <v>5</v>
      </c>
      <c r="B19" s="69" t="s">
        <v>135</v>
      </c>
      <c r="C19" s="70"/>
      <c r="D19" s="71"/>
      <c r="E19" s="50" t="s">
        <v>35</v>
      </c>
      <c r="F19" s="28">
        <v>2.31</v>
      </c>
      <c r="G19" s="29"/>
      <c r="H19" s="30"/>
      <c r="I19" s="30" t="s">
        <v>3</v>
      </c>
      <c r="J19" s="31" t="s">
        <v>133</v>
      </c>
      <c r="K19" s="32"/>
      <c r="L19" s="51" t="s">
        <v>169</v>
      </c>
      <c r="M19" s="24" t="s">
        <v>191</v>
      </c>
      <c r="N19" s="25"/>
      <c r="O19" s="26"/>
    </row>
    <row r="20" spans="1:19" s="52" customFormat="1" ht="13.5" thickBot="1">
      <c r="A20" s="35"/>
      <c r="B20" s="36"/>
      <c r="C20" s="37"/>
      <c r="D20" s="38"/>
      <c r="E20" s="57"/>
      <c r="F20" s="41"/>
      <c r="G20" s="72"/>
      <c r="H20" s="39">
        <v>5357.4</v>
      </c>
      <c r="I20" s="39" t="s">
        <v>4</v>
      </c>
      <c r="J20" s="60" t="s">
        <v>134</v>
      </c>
      <c r="K20" s="43"/>
      <c r="L20" s="44" t="s">
        <v>164</v>
      </c>
      <c r="M20" s="73"/>
      <c r="N20" s="74"/>
      <c r="O20" s="68"/>
      <c r="S20" s="52" t="s">
        <v>29</v>
      </c>
    </row>
    <row r="21" spans="1:15" s="52" customFormat="1" ht="12.75">
      <c r="A21" s="23">
        <v>6</v>
      </c>
      <c r="B21" s="24" t="s">
        <v>58</v>
      </c>
      <c r="C21" s="25"/>
      <c r="D21" s="26"/>
      <c r="E21" s="27" t="s">
        <v>16</v>
      </c>
      <c r="F21" s="29">
        <v>4</v>
      </c>
      <c r="G21" s="75"/>
      <c r="H21" s="76"/>
      <c r="I21" s="30" t="s">
        <v>3</v>
      </c>
      <c r="J21" s="31" t="s">
        <v>114</v>
      </c>
      <c r="K21" s="32"/>
      <c r="L21" s="77" t="s">
        <v>170</v>
      </c>
      <c r="M21" s="24" t="s">
        <v>191</v>
      </c>
      <c r="N21" s="25"/>
      <c r="O21" s="26"/>
    </row>
    <row r="22" spans="1:15" s="52" customFormat="1" ht="13.5" thickBot="1">
      <c r="A22" s="53"/>
      <c r="B22" s="54"/>
      <c r="C22" s="55"/>
      <c r="D22" s="56"/>
      <c r="E22" s="39"/>
      <c r="F22" s="41"/>
      <c r="G22" s="39"/>
      <c r="H22" s="78">
        <v>39753.2</v>
      </c>
      <c r="I22" s="39" t="s">
        <v>4</v>
      </c>
      <c r="J22" s="42" t="s">
        <v>59</v>
      </c>
      <c r="K22" s="43"/>
      <c r="L22" s="44" t="s">
        <v>164</v>
      </c>
      <c r="M22" s="36"/>
      <c r="N22" s="37"/>
      <c r="O22" s="38"/>
    </row>
    <row r="23" spans="1:15" s="52" customFormat="1" ht="12.75">
      <c r="A23" s="23">
        <v>7</v>
      </c>
      <c r="B23" s="79" t="s">
        <v>31</v>
      </c>
      <c r="C23" s="80"/>
      <c r="D23" s="81"/>
      <c r="E23" s="27" t="s">
        <v>16</v>
      </c>
      <c r="F23" s="29">
        <v>1</v>
      </c>
      <c r="G23" s="75"/>
      <c r="H23" s="76"/>
      <c r="I23" s="30" t="s">
        <v>3</v>
      </c>
      <c r="J23" s="31" t="s">
        <v>56</v>
      </c>
      <c r="K23" s="32"/>
      <c r="L23" s="77" t="s">
        <v>171</v>
      </c>
      <c r="M23" s="24" t="s">
        <v>191</v>
      </c>
      <c r="N23" s="25"/>
      <c r="O23" s="26"/>
    </row>
    <row r="24" spans="1:15" s="52" customFormat="1" ht="13.5" thickBot="1">
      <c r="A24" s="82"/>
      <c r="B24" s="36"/>
      <c r="C24" s="37"/>
      <c r="D24" s="38"/>
      <c r="E24" s="83"/>
      <c r="F24" s="41"/>
      <c r="G24" s="41"/>
      <c r="H24" s="83">
        <v>1383.4</v>
      </c>
      <c r="I24" s="39" t="s">
        <v>4</v>
      </c>
      <c r="J24" s="42" t="s">
        <v>94</v>
      </c>
      <c r="K24" s="43"/>
      <c r="L24" s="44" t="s">
        <v>164</v>
      </c>
      <c r="M24" s="36"/>
      <c r="N24" s="37"/>
      <c r="O24" s="38"/>
    </row>
    <row r="25" spans="1:15" s="52" customFormat="1" ht="12.75">
      <c r="A25" s="23">
        <v>8</v>
      </c>
      <c r="B25" s="24" t="s">
        <v>27</v>
      </c>
      <c r="C25" s="25"/>
      <c r="D25" s="26"/>
      <c r="E25" s="27" t="s">
        <v>16</v>
      </c>
      <c r="F25" s="29">
        <v>3</v>
      </c>
      <c r="G25" s="75"/>
      <c r="H25" s="76"/>
      <c r="I25" s="30" t="s">
        <v>3</v>
      </c>
      <c r="J25" s="31" t="s">
        <v>53</v>
      </c>
      <c r="K25" s="32"/>
      <c r="L25" s="77" t="s">
        <v>172</v>
      </c>
      <c r="M25" s="24" t="s">
        <v>191</v>
      </c>
      <c r="N25" s="25"/>
      <c r="O25" s="26"/>
    </row>
    <row r="26" spans="1:15" s="52" customFormat="1" ht="13.5" thickBot="1">
      <c r="A26" s="35"/>
      <c r="B26" s="36"/>
      <c r="C26" s="37"/>
      <c r="D26" s="38"/>
      <c r="E26" s="39"/>
      <c r="F26" s="41"/>
      <c r="G26" s="41"/>
      <c r="H26" s="41">
        <v>5126.2</v>
      </c>
      <c r="I26" s="39" t="s">
        <v>4</v>
      </c>
      <c r="J26" s="84" t="s">
        <v>137</v>
      </c>
      <c r="K26" s="85"/>
      <c r="L26" s="44" t="s">
        <v>164</v>
      </c>
      <c r="M26" s="36"/>
      <c r="N26" s="37"/>
      <c r="O26" s="86"/>
    </row>
    <row r="27" spans="1:15" s="52" customFormat="1" ht="12" customHeight="1">
      <c r="A27" s="23">
        <v>9</v>
      </c>
      <c r="B27" s="24" t="s">
        <v>34</v>
      </c>
      <c r="C27" s="25"/>
      <c r="D27" s="26"/>
      <c r="E27" s="27" t="s">
        <v>16</v>
      </c>
      <c r="F27" s="29">
        <v>2</v>
      </c>
      <c r="G27" s="75"/>
      <c r="H27" s="76"/>
      <c r="I27" s="30" t="s">
        <v>3</v>
      </c>
      <c r="J27" s="31" t="s">
        <v>138</v>
      </c>
      <c r="K27" s="32"/>
      <c r="L27" s="77" t="s">
        <v>173</v>
      </c>
      <c r="M27" s="24" t="s">
        <v>191</v>
      </c>
      <c r="N27" s="25"/>
      <c r="O27" s="26"/>
    </row>
    <row r="28" spans="1:15" s="52" customFormat="1" ht="15" customHeight="1" thickBot="1">
      <c r="A28" s="35"/>
      <c r="B28" s="36"/>
      <c r="C28" s="37"/>
      <c r="D28" s="38"/>
      <c r="E28" s="39"/>
      <c r="F28" s="41"/>
      <c r="G28" s="41"/>
      <c r="H28" s="41">
        <v>1484.4</v>
      </c>
      <c r="I28" s="39" t="s">
        <v>4</v>
      </c>
      <c r="J28" s="84" t="s">
        <v>139</v>
      </c>
      <c r="K28" s="85"/>
      <c r="L28" s="44" t="s">
        <v>164</v>
      </c>
      <c r="M28" s="36"/>
      <c r="N28" s="37"/>
      <c r="O28" s="86"/>
    </row>
    <row r="29" spans="1:15" s="52" customFormat="1" ht="12.75">
      <c r="A29" s="87">
        <v>10</v>
      </c>
      <c r="B29" s="24" t="s">
        <v>27</v>
      </c>
      <c r="C29" s="25"/>
      <c r="D29" s="26"/>
      <c r="E29" s="27" t="s">
        <v>16</v>
      </c>
      <c r="F29" s="29">
        <v>3</v>
      </c>
      <c r="G29" s="75">
        <v>887.2</v>
      </c>
      <c r="H29" s="76"/>
      <c r="I29" s="30" t="s">
        <v>3</v>
      </c>
      <c r="J29" s="31" t="s">
        <v>140</v>
      </c>
      <c r="K29" s="32"/>
      <c r="L29" s="77" t="s">
        <v>174</v>
      </c>
      <c r="M29" s="24" t="s">
        <v>191</v>
      </c>
      <c r="N29" s="25"/>
      <c r="O29" s="26"/>
    </row>
    <row r="30" spans="1:15" s="52" customFormat="1" ht="12.75">
      <c r="A30" s="62"/>
      <c r="B30" s="79" t="s">
        <v>31</v>
      </c>
      <c r="C30" s="80"/>
      <c r="D30" s="81"/>
      <c r="E30" s="50" t="s">
        <v>16</v>
      </c>
      <c r="F30" s="40">
        <v>1</v>
      </c>
      <c r="G30" s="78">
        <v>1318.6</v>
      </c>
      <c r="H30" s="88">
        <v>12050.4</v>
      </c>
      <c r="I30" s="83" t="s">
        <v>4</v>
      </c>
      <c r="J30" s="42" t="s">
        <v>141</v>
      </c>
      <c r="K30" s="43"/>
      <c r="L30" s="89" t="s">
        <v>164</v>
      </c>
      <c r="M30" s="90"/>
      <c r="N30" s="91"/>
      <c r="O30" s="68"/>
    </row>
    <row r="31" spans="1:15" s="52" customFormat="1" ht="12.75">
      <c r="A31" s="62"/>
      <c r="B31" s="92" t="s">
        <v>23</v>
      </c>
      <c r="C31" s="93"/>
      <c r="D31" s="94"/>
      <c r="E31" s="50" t="s">
        <v>16</v>
      </c>
      <c r="F31" s="40">
        <v>1</v>
      </c>
      <c r="G31" s="78">
        <v>1318.6</v>
      </c>
      <c r="H31" s="88"/>
      <c r="I31" s="50"/>
      <c r="J31" s="42" t="s">
        <v>148</v>
      </c>
      <c r="K31" s="43"/>
      <c r="L31" s="95"/>
      <c r="M31" s="90"/>
      <c r="N31" s="91"/>
      <c r="O31" s="68"/>
    </row>
    <row r="32" spans="1:19" s="52" customFormat="1" ht="13.5" thickBot="1">
      <c r="A32" s="35"/>
      <c r="B32" s="36" t="s">
        <v>25</v>
      </c>
      <c r="C32" s="37"/>
      <c r="D32" s="38"/>
      <c r="E32" s="39" t="s">
        <v>17</v>
      </c>
      <c r="F32" s="41">
        <v>3</v>
      </c>
      <c r="G32" s="41">
        <v>8526</v>
      </c>
      <c r="H32" s="39"/>
      <c r="I32" s="39"/>
      <c r="J32" s="42" t="s">
        <v>142</v>
      </c>
      <c r="K32" s="43"/>
      <c r="L32" s="44"/>
      <c r="M32" s="36"/>
      <c r="N32" s="37"/>
      <c r="O32" s="38"/>
      <c r="S32" s="44"/>
    </row>
    <row r="33" spans="1:15" s="52" customFormat="1" ht="12.75">
      <c r="A33" s="23">
        <v>11</v>
      </c>
      <c r="B33" s="24" t="s">
        <v>34</v>
      </c>
      <c r="C33" s="25"/>
      <c r="D33" s="26"/>
      <c r="E33" s="27" t="s">
        <v>16</v>
      </c>
      <c r="F33" s="29">
        <v>2</v>
      </c>
      <c r="G33" s="75"/>
      <c r="H33" s="76"/>
      <c r="I33" s="30" t="s">
        <v>3</v>
      </c>
      <c r="J33" s="31" t="s">
        <v>37</v>
      </c>
      <c r="K33" s="32"/>
      <c r="L33" s="77" t="s">
        <v>175</v>
      </c>
      <c r="M33" s="24" t="s">
        <v>191</v>
      </c>
      <c r="N33" s="25"/>
      <c r="O33" s="26"/>
    </row>
    <row r="34" spans="1:15" s="52" customFormat="1" ht="13.5" thickBot="1">
      <c r="A34" s="53"/>
      <c r="B34" s="54"/>
      <c r="C34" s="55"/>
      <c r="D34" s="56"/>
      <c r="E34" s="39"/>
      <c r="F34" s="41"/>
      <c r="G34" s="41"/>
      <c r="H34" s="88">
        <v>1338</v>
      </c>
      <c r="I34" s="39" t="s">
        <v>4</v>
      </c>
      <c r="J34" s="42" t="s">
        <v>143</v>
      </c>
      <c r="K34" s="43"/>
      <c r="L34" s="44" t="s">
        <v>164</v>
      </c>
      <c r="M34" s="96"/>
      <c r="N34" s="55"/>
      <c r="O34" s="56"/>
    </row>
    <row r="35" spans="1:15" s="52" customFormat="1" ht="12.75">
      <c r="A35" s="23">
        <v>12</v>
      </c>
      <c r="B35" s="24" t="s">
        <v>34</v>
      </c>
      <c r="C35" s="25"/>
      <c r="D35" s="26"/>
      <c r="E35" s="50" t="s">
        <v>16</v>
      </c>
      <c r="F35" s="29">
        <v>2</v>
      </c>
      <c r="G35" s="75"/>
      <c r="H35" s="76"/>
      <c r="I35" s="30" t="s">
        <v>3</v>
      </c>
      <c r="J35" s="31" t="s">
        <v>144</v>
      </c>
      <c r="K35" s="32"/>
      <c r="L35" s="77" t="s">
        <v>176</v>
      </c>
      <c r="M35" s="24" t="s">
        <v>191</v>
      </c>
      <c r="N35" s="25"/>
      <c r="O35" s="26"/>
    </row>
    <row r="36" spans="1:15" s="52" customFormat="1" ht="12.75" customHeight="1" thickBot="1">
      <c r="A36" s="35"/>
      <c r="B36" s="36"/>
      <c r="C36" s="37"/>
      <c r="D36" s="38"/>
      <c r="E36" s="57"/>
      <c r="F36" s="41"/>
      <c r="G36" s="41"/>
      <c r="H36" s="39">
        <v>1605.8</v>
      </c>
      <c r="I36" s="39" t="s">
        <v>4</v>
      </c>
      <c r="J36" s="66" t="s">
        <v>145</v>
      </c>
      <c r="K36" s="97"/>
      <c r="L36" s="44" t="s">
        <v>164</v>
      </c>
      <c r="M36" s="96"/>
      <c r="N36" s="55"/>
      <c r="O36" s="56"/>
    </row>
    <row r="37" spans="1:15" s="52" customFormat="1" ht="12.75">
      <c r="A37" s="23">
        <v>13</v>
      </c>
      <c r="B37" s="24" t="s">
        <v>34</v>
      </c>
      <c r="C37" s="25"/>
      <c r="D37" s="26"/>
      <c r="E37" s="50" t="s">
        <v>35</v>
      </c>
      <c r="F37" s="29">
        <v>1</v>
      </c>
      <c r="G37" s="27"/>
      <c r="H37" s="76"/>
      <c r="I37" s="30" t="s">
        <v>3</v>
      </c>
      <c r="J37" s="31" t="s">
        <v>57</v>
      </c>
      <c r="K37" s="32"/>
      <c r="L37" s="77" t="s">
        <v>177</v>
      </c>
      <c r="M37" s="24" t="s">
        <v>191</v>
      </c>
      <c r="N37" s="25"/>
      <c r="O37" s="26"/>
    </row>
    <row r="38" spans="1:15" s="52" customFormat="1" ht="13.5" thickBot="1">
      <c r="A38" s="35"/>
      <c r="B38" s="36"/>
      <c r="C38" s="37"/>
      <c r="D38" s="38"/>
      <c r="E38" s="57"/>
      <c r="F38" s="41"/>
      <c r="G38" s="72"/>
      <c r="H38" s="39">
        <v>1001.4</v>
      </c>
      <c r="I38" s="39" t="s">
        <v>4</v>
      </c>
      <c r="J38" s="42" t="s">
        <v>146</v>
      </c>
      <c r="K38" s="43"/>
      <c r="L38" s="44" t="s">
        <v>164</v>
      </c>
      <c r="M38" s="96"/>
      <c r="N38" s="55"/>
      <c r="O38" s="56"/>
    </row>
    <row r="39" spans="1:15" s="52" customFormat="1" ht="12.75">
      <c r="A39" s="23">
        <v>14</v>
      </c>
      <c r="B39" s="24" t="s">
        <v>27</v>
      </c>
      <c r="C39" s="25"/>
      <c r="D39" s="26"/>
      <c r="E39" s="50" t="s">
        <v>16</v>
      </c>
      <c r="F39" s="29">
        <v>1</v>
      </c>
      <c r="G39" s="75"/>
      <c r="H39" s="76"/>
      <c r="I39" s="30" t="s">
        <v>3</v>
      </c>
      <c r="J39" s="31" t="s">
        <v>38</v>
      </c>
      <c r="K39" s="32"/>
      <c r="L39" s="77" t="s">
        <v>178</v>
      </c>
      <c r="M39" s="24" t="s">
        <v>191</v>
      </c>
      <c r="N39" s="25"/>
      <c r="O39" s="26"/>
    </row>
    <row r="40" spans="1:15" s="52" customFormat="1" ht="13.5" thickBot="1">
      <c r="A40" s="53"/>
      <c r="B40" s="36"/>
      <c r="C40" s="37"/>
      <c r="D40" s="38"/>
      <c r="E40" s="57"/>
      <c r="F40" s="41"/>
      <c r="G40" s="41"/>
      <c r="H40" s="88">
        <v>1480.6</v>
      </c>
      <c r="I40" s="39" t="s">
        <v>4</v>
      </c>
      <c r="J40" s="42" t="s">
        <v>147</v>
      </c>
      <c r="K40" s="43"/>
      <c r="L40" s="44" t="s">
        <v>164</v>
      </c>
      <c r="M40" s="73"/>
      <c r="N40" s="74"/>
      <c r="O40" s="68"/>
    </row>
    <row r="41" spans="1:15" s="52" customFormat="1" ht="14.25" customHeight="1">
      <c r="A41" s="23">
        <v>15</v>
      </c>
      <c r="B41" s="24" t="s">
        <v>27</v>
      </c>
      <c r="C41" s="25"/>
      <c r="D41" s="26"/>
      <c r="E41" s="50" t="s">
        <v>35</v>
      </c>
      <c r="F41" s="29">
        <v>2</v>
      </c>
      <c r="G41" s="75">
        <v>9201.4</v>
      </c>
      <c r="H41" s="76"/>
      <c r="I41" s="30" t="s">
        <v>3</v>
      </c>
      <c r="J41" s="31" t="s">
        <v>42</v>
      </c>
      <c r="K41" s="32"/>
      <c r="L41" s="77" t="s">
        <v>179</v>
      </c>
      <c r="M41" s="24" t="s">
        <v>191</v>
      </c>
      <c r="N41" s="25"/>
      <c r="O41" s="26"/>
    </row>
    <row r="42" spans="1:15" s="52" customFormat="1" ht="14.25" customHeight="1">
      <c r="A42" s="53"/>
      <c r="B42" s="92" t="s">
        <v>23</v>
      </c>
      <c r="C42" s="93"/>
      <c r="D42" s="94"/>
      <c r="E42" s="50" t="s">
        <v>16</v>
      </c>
      <c r="F42" s="40">
        <v>1</v>
      </c>
      <c r="G42" s="78">
        <v>864.8</v>
      </c>
      <c r="H42" s="88">
        <v>11098</v>
      </c>
      <c r="I42" s="83" t="s">
        <v>4</v>
      </c>
      <c r="J42" s="42" t="s">
        <v>149</v>
      </c>
      <c r="K42" s="43"/>
      <c r="L42" s="89" t="s">
        <v>164</v>
      </c>
      <c r="M42" s="90"/>
      <c r="N42" s="91"/>
      <c r="O42" s="68"/>
    </row>
    <row r="43" spans="1:15" s="52" customFormat="1" ht="15" customHeight="1" thickBot="1">
      <c r="A43" s="35"/>
      <c r="B43" s="24" t="s">
        <v>34</v>
      </c>
      <c r="C43" s="25"/>
      <c r="D43" s="26"/>
      <c r="E43" s="57" t="s">
        <v>16</v>
      </c>
      <c r="F43" s="41">
        <v>3</v>
      </c>
      <c r="G43" s="41">
        <v>1031.8</v>
      </c>
      <c r="H43" s="39"/>
      <c r="I43" s="57"/>
      <c r="J43" s="66" t="s">
        <v>150</v>
      </c>
      <c r="K43" s="97"/>
      <c r="L43" s="98"/>
      <c r="M43" s="96"/>
      <c r="N43" s="55"/>
      <c r="O43" s="56"/>
    </row>
    <row r="44" spans="1:15" s="52" customFormat="1" ht="12.75">
      <c r="A44" s="23">
        <v>16</v>
      </c>
      <c r="B44" s="69" t="s">
        <v>54</v>
      </c>
      <c r="C44" s="70"/>
      <c r="D44" s="71"/>
      <c r="E44" s="50" t="s">
        <v>17</v>
      </c>
      <c r="F44" s="29">
        <v>6</v>
      </c>
      <c r="G44" s="75">
        <v>4916.6</v>
      </c>
      <c r="H44" s="76"/>
      <c r="I44" s="30" t="s">
        <v>3</v>
      </c>
      <c r="J44" s="31" t="s">
        <v>44</v>
      </c>
      <c r="K44" s="32"/>
      <c r="L44" s="77" t="s">
        <v>180</v>
      </c>
      <c r="M44" s="24" t="s">
        <v>191</v>
      </c>
      <c r="N44" s="25"/>
      <c r="O44" s="26"/>
    </row>
    <row r="45" spans="1:15" s="52" customFormat="1" ht="13.5" thickBot="1">
      <c r="A45" s="53"/>
      <c r="B45" s="36" t="s">
        <v>34</v>
      </c>
      <c r="C45" s="37"/>
      <c r="D45" s="38"/>
      <c r="E45" s="57" t="s">
        <v>16</v>
      </c>
      <c r="F45" s="41">
        <v>1</v>
      </c>
      <c r="G45" s="41">
        <v>1147.8</v>
      </c>
      <c r="H45" s="88">
        <v>6064.4</v>
      </c>
      <c r="I45" s="39" t="s">
        <v>4</v>
      </c>
      <c r="J45" s="99" t="s">
        <v>151</v>
      </c>
      <c r="K45" s="100"/>
      <c r="L45" s="44" t="s">
        <v>164</v>
      </c>
      <c r="M45" s="73"/>
      <c r="N45" s="74"/>
      <c r="O45" s="68"/>
    </row>
    <row r="46" spans="1:15" s="52" customFormat="1" ht="12.75">
      <c r="A46" s="23">
        <v>17</v>
      </c>
      <c r="B46" s="24" t="s">
        <v>27</v>
      </c>
      <c r="C46" s="25"/>
      <c r="D46" s="26"/>
      <c r="E46" s="50" t="s">
        <v>16</v>
      </c>
      <c r="F46" s="29">
        <v>8</v>
      </c>
      <c r="G46" s="75"/>
      <c r="H46" s="76"/>
      <c r="I46" s="30" t="s">
        <v>3</v>
      </c>
      <c r="J46" s="31" t="s">
        <v>60</v>
      </c>
      <c r="K46" s="32"/>
      <c r="L46" s="77" t="s">
        <v>181</v>
      </c>
      <c r="M46" s="24" t="s">
        <v>191</v>
      </c>
      <c r="N46" s="25"/>
      <c r="O46" s="26"/>
    </row>
    <row r="47" spans="1:15" s="52" customFormat="1" ht="13.5" thickBot="1">
      <c r="A47" s="35"/>
      <c r="B47" s="54"/>
      <c r="C47" s="55"/>
      <c r="D47" s="56"/>
      <c r="E47" s="57"/>
      <c r="F47" s="41"/>
      <c r="G47" s="41"/>
      <c r="H47" s="39">
        <v>3399.2</v>
      </c>
      <c r="I47" s="39" t="s">
        <v>4</v>
      </c>
      <c r="J47" s="66" t="s">
        <v>129</v>
      </c>
      <c r="K47" s="97"/>
      <c r="L47" s="44" t="s">
        <v>164</v>
      </c>
      <c r="M47" s="96"/>
      <c r="N47" s="55"/>
      <c r="O47" s="56"/>
    </row>
    <row r="48" spans="1:15" s="52" customFormat="1" ht="12.75">
      <c r="A48" s="23">
        <v>18</v>
      </c>
      <c r="B48" s="69" t="s">
        <v>27</v>
      </c>
      <c r="C48" s="70"/>
      <c r="D48" s="71"/>
      <c r="E48" s="50" t="s">
        <v>17</v>
      </c>
      <c r="F48" s="29">
        <v>15.734</v>
      </c>
      <c r="G48" s="75">
        <v>50975.8</v>
      </c>
      <c r="H48" s="76"/>
      <c r="I48" s="30" t="s">
        <v>3</v>
      </c>
      <c r="J48" s="31" t="s">
        <v>51</v>
      </c>
      <c r="K48" s="32"/>
      <c r="L48" s="77" t="s">
        <v>182</v>
      </c>
      <c r="M48" s="24" t="s">
        <v>191</v>
      </c>
      <c r="N48" s="25"/>
      <c r="O48" s="26"/>
    </row>
    <row r="49" spans="1:15" s="52" customFormat="1" ht="13.5" thickBot="1">
      <c r="A49" s="35"/>
      <c r="B49" s="36" t="s">
        <v>25</v>
      </c>
      <c r="C49" s="37"/>
      <c r="D49" s="38"/>
      <c r="E49" s="57" t="s">
        <v>16</v>
      </c>
      <c r="F49" s="41">
        <v>9</v>
      </c>
      <c r="G49" s="41">
        <v>3089</v>
      </c>
      <c r="H49" s="39">
        <v>54064.8</v>
      </c>
      <c r="I49" s="39" t="s">
        <v>4</v>
      </c>
      <c r="J49" s="66" t="s">
        <v>152</v>
      </c>
      <c r="K49" s="101"/>
      <c r="L49" s="44" t="s">
        <v>164</v>
      </c>
      <c r="M49" s="36"/>
      <c r="N49" s="37"/>
      <c r="O49" s="38"/>
    </row>
    <row r="50" spans="1:15" s="52" customFormat="1" ht="12.75">
      <c r="A50" s="23">
        <v>19</v>
      </c>
      <c r="B50" s="24" t="s">
        <v>27</v>
      </c>
      <c r="C50" s="25"/>
      <c r="D50" s="26"/>
      <c r="E50" s="50" t="s">
        <v>16</v>
      </c>
      <c r="F50" s="29">
        <v>3</v>
      </c>
      <c r="G50" s="75">
        <v>3744</v>
      </c>
      <c r="H50" s="76"/>
      <c r="I50" s="30" t="s">
        <v>3</v>
      </c>
      <c r="J50" s="31" t="s">
        <v>63</v>
      </c>
      <c r="K50" s="32"/>
      <c r="L50" s="77" t="s">
        <v>183</v>
      </c>
      <c r="M50" s="24" t="s">
        <v>191</v>
      </c>
      <c r="N50" s="25"/>
      <c r="O50" s="26"/>
    </row>
    <row r="51" spans="1:15" s="52" customFormat="1" ht="12.75">
      <c r="A51" s="53"/>
      <c r="B51" s="92" t="s">
        <v>31</v>
      </c>
      <c r="C51" s="93"/>
      <c r="D51" s="94"/>
      <c r="E51" s="50" t="s">
        <v>17</v>
      </c>
      <c r="F51" s="40">
        <v>4</v>
      </c>
      <c r="G51" s="40">
        <v>12311</v>
      </c>
      <c r="H51" s="88">
        <v>18255</v>
      </c>
      <c r="I51" s="83" t="s">
        <v>4</v>
      </c>
      <c r="J51" s="102" t="s">
        <v>154</v>
      </c>
      <c r="K51" s="103"/>
      <c r="L51" s="89" t="s">
        <v>164</v>
      </c>
      <c r="M51" s="90"/>
      <c r="N51" s="91"/>
      <c r="O51" s="68"/>
    </row>
    <row r="52" spans="1:15" s="52" customFormat="1" ht="13.5" thickBot="1">
      <c r="A52" s="35"/>
      <c r="B52" s="36" t="s">
        <v>23</v>
      </c>
      <c r="C52" s="37"/>
      <c r="D52" s="38"/>
      <c r="E52" s="57" t="s">
        <v>16</v>
      </c>
      <c r="F52" s="41">
        <v>2</v>
      </c>
      <c r="G52" s="41">
        <v>2030</v>
      </c>
      <c r="H52" s="39"/>
      <c r="I52" s="57"/>
      <c r="J52" s="104" t="s">
        <v>153</v>
      </c>
      <c r="K52" s="105"/>
      <c r="L52" s="98"/>
      <c r="M52" s="96"/>
      <c r="N52" s="55"/>
      <c r="O52" s="56"/>
    </row>
    <row r="53" spans="1:15" s="52" customFormat="1" ht="12.75">
      <c r="A53" s="23">
        <v>20</v>
      </c>
      <c r="B53" s="24" t="s">
        <v>27</v>
      </c>
      <c r="C53" s="25"/>
      <c r="D53" s="26"/>
      <c r="E53" s="50" t="s">
        <v>17</v>
      </c>
      <c r="F53" s="29">
        <v>3</v>
      </c>
      <c r="G53" s="75"/>
      <c r="H53" s="76"/>
      <c r="I53" s="30" t="s">
        <v>3</v>
      </c>
      <c r="J53" s="31" t="s">
        <v>64</v>
      </c>
      <c r="K53" s="32"/>
      <c r="L53" s="77" t="s">
        <v>184</v>
      </c>
      <c r="M53" s="24" t="s">
        <v>191</v>
      </c>
      <c r="N53" s="25"/>
      <c r="O53" s="26"/>
    </row>
    <row r="54" spans="1:15" s="52" customFormat="1" ht="13.5" thickBot="1">
      <c r="A54" s="35"/>
      <c r="B54" s="36"/>
      <c r="C54" s="37"/>
      <c r="D54" s="38"/>
      <c r="E54" s="57"/>
      <c r="F54" s="41"/>
      <c r="G54" s="41"/>
      <c r="H54" s="39">
        <v>5172</v>
      </c>
      <c r="I54" s="39" t="s">
        <v>4</v>
      </c>
      <c r="J54" s="66" t="s">
        <v>155</v>
      </c>
      <c r="K54" s="97"/>
      <c r="L54" s="89" t="s">
        <v>164</v>
      </c>
      <c r="M54" s="96"/>
      <c r="N54" s="55"/>
      <c r="O54" s="56"/>
    </row>
    <row r="55" spans="1:15" s="52" customFormat="1" ht="12.75">
      <c r="A55" s="23">
        <v>21</v>
      </c>
      <c r="B55" s="79" t="s">
        <v>157</v>
      </c>
      <c r="C55" s="80"/>
      <c r="D55" s="81"/>
      <c r="E55" s="50" t="s">
        <v>16</v>
      </c>
      <c r="F55" s="29">
        <v>1</v>
      </c>
      <c r="G55" s="75">
        <v>2754.4</v>
      </c>
      <c r="H55" s="76"/>
      <c r="I55" s="30" t="s">
        <v>3</v>
      </c>
      <c r="J55" s="31" t="s">
        <v>156</v>
      </c>
      <c r="K55" s="32"/>
      <c r="L55" s="77" t="s">
        <v>185</v>
      </c>
      <c r="M55" s="24" t="s">
        <v>191</v>
      </c>
      <c r="N55" s="25"/>
      <c r="O55" s="26"/>
    </row>
    <row r="56" spans="1:15" s="52" customFormat="1" ht="13.5" thickBot="1">
      <c r="A56" s="35"/>
      <c r="B56" s="24" t="s">
        <v>34</v>
      </c>
      <c r="C56" s="25"/>
      <c r="D56" s="26"/>
      <c r="E56" s="57" t="s">
        <v>16</v>
      </c>
      <c r="F56" s="41">
        <v>2</v>
      </c>
      <c r="G56" s="41">
        <v>1294.8</v>
      </c>
      <c r="H56" s="39">
        <v>4046.2</v>
      </c>
      <c r="I56" s="39" t="s">
        <v>4</v>
      </c>
      <c r="J56" s="106" t="s">
        <v>158</v>
      </c>
      <c r="K56" s="107"/>
      <c r="L56" s="89" t="s">
        <v>164</v>
      </c>
      <c r="M56" s="108"/>
      <c r="N56" s="109"/>
      <c r="O56" s="110"/>
    </row>
    <row r="57" spans="1:15" s="52" customFormat="1" ht="19.5" customHeight="1">
      <c r="A57" s="23">
        <v>22</v>
      </c>
      <c r="B57" s="24" t="s">
        <v>27</v>
      </c>
      <c r="C57" s="25"/>
      <c r="D57" s="26"/>
      <c r="E57" s="50" t="s">
        <v>17</v>
      </c>
      <c r="F57" s="29">
        <v>2</v>
      </c>
      <c r="G57" s="75">
        <v>14407</v>
      </c>
      <c r="H57" s="76"/>
      <c r="I57" s="30" t="s">
        <v>3</v>
      </c>
      <c r="J57" s="111" t="s">
        <v>159</v>
      </c>
      <c r="K57" s="112"/>
      <c r="L57" s="77" t="s">
        <v>186</v>
      </c>
      <c r="M57" s="24" t="s">
        <v>191</v>
      </c>
      <c r="N57" s="25"/>
      <c r="O57" s="26"/>
    </row>
    <row r="58" spans="1:15" s="52" customFormat="1" ht="19.5" customHeight="1" thickBot="1">
      <c r="A58" s="35"/>
      <c r="B58" s="36" t="s">
        <v>25</v>
      </c>
      <c r="C58" s="37"/>
      <c r="D58" s="38"/>
      <c r="E58" s="57" t="s">
        <v>17</v>
      </c>
      <c r="F58" s="41">
        <v>16.7</v>
      </c>
      <c r="G58" s="41">
        <v>34763.4</v>
      </c>
      <c r="H58" s="39">
        <v>49170.4</v>
      </c>
      <c r="I58" s="39" t="s">
        <v>4</v>
      </c>
      <c r="J58" s="66" t="s">
        <v>160</v>
      </c>
      <c r="K58" s="97"/>
      <c r="L58" s="89" t="s">
        <v>164</v>
      </c>
      <c r="M58" s="96"/>
      <c r="N58" s="55"/>
      <c r="O58" s="56"/>
    </row>
    <row r="59" spans="1:15" s="52" customFormat="1" ht="12.75">
      <c r="A59" s="23">
        <v>23</v>
      </c>
      <c r="B59" s="69" t="s">
        <v>23</v>
      </c>
      <c r="C59" s="70"/>
      <c r="D59" s="71"/>
      <c r="E59" s="50" t="s">
        <v>16</v>
      </c>
      <c r="F59" s="29">
        <v>9</v>
      </c>
      <c r="G59" s="75"/>
      <c r="H59" s="76"/>
      <c r="I59" s="30" t="s">
        <v>3</v>
      </c>
      <c r="J59" s="111" t="s">
        <v>199</v>
      </c>
      <c r="K59" s="112"/>
      <c r="L59" s="77" t="s">
        <v>187</v>
      </c>
      <c r="M59" s="24" t="s">
        <v>191</v>
      </c>
      <c r="N59" s="25"/>
      <c r="O59" s="26"/>
    </row>
    <row r="60" spans="1:15" s="52" customFormat="1" ht="13.5" thickBot="1">
      <c r="A60" s="35"/>
      <c r="B60" s="54"/>
      <c r="C60" s="55"/>
      <c r="D60" s="56"/>
      <c r="E60" s="57"/>
      <c r="F60" s="41"/>
      <c r="G60" s="41"/>
      <c r="H60" s="39">
        <v>4790.8</v>
      </c>
      <c r="I60" s="39" t="s">
        <v>4</v>
      </c>
      <c r="J60" s="66" t="s">
        <v>200</v>
      </c>
      <c r="K60" s="97"/>
      <c r="L60" s="89" t="s">
        <v>164</v>
      </c>
      <c r="M60" s="96"/>
      <c r="N60" s="55"/>
      <c r="O60" s="56"/>
    </row>
    <row r="61" spans="1:15" s="52" customFormat="1" ht="25.5" customHeight="1">
      <c r="A61" s="23">
        <v>24</v>
      </c>
      <c r="B61" s="24" t="s">
        <v>27</v>
      </c>
      <c r="C61" s="25"/>
      <c r="D61" s="26"/>
      <c r="E61" s="50" t="s">
        <v>17</v>
      </c>
      <c r="F61" s="29">
        <v>6</v>
      </c>
      <c r="G61" s="75"/>
      <c r="H61" s="76"/>
      <c r="I61" s="30" t="s">
        <v>3</v>
      </c>
      <c r="J61" s="111" t="s">
        <v>65</v>
      </c>
      <c r="K61" s="112"/>
      <c r="L61" s="77" t="s">
        <v>188</v>
      </c>
      <c r="M61" s="24" t="s">
        <v>191</v>
      </c>
      <c r="N61" s="25"/>
      <c r="O61" s="26"/>
    </row>
    <row r="62" spans="1:15" s="52" customFormat="1" ht="25.5" customHeight="1" thickBot="1">
      <c r="A62" s="35"/>
      <c r="B62" s="36"/>
      <c r="C62" s="37"/>
      <c r="D62" s="38"/>
      <c r="E62" s="57"/>
      <c r="F62" s="41"/>
      <c r="G62" s="41"/>
      <c r="H62" s="39">
        <v>10721.6</v>
      </c>
      <c r="I62" s="39" t="s">
        <v>4</v>
      </c>
      <c r="J62" s="106" t="s">
        <v>26</v>
      </c>
      <c r="K62" s="107"/>
      <c r="L62" s="89" t="s">
        <v>164</v>
      </c>
      <c r="M62" s="108"/>
      <c r="N62" s="109"/>
      <c r="O62" s="110"/>
    </row>
    <row r="63" spans="1:15" s="52" customFormat="1" ht="12.75">
      <c r="A63" s="23">
        <v>25</v>
      </c>
      <c r="B63" s="24" t="s">
        <v>27</v>
      </c>
      <c r="C63" s="25"/>
      <c r="D63" s="26"/>
      <c r="E63" s="50" t="s">
        <v>16</v>
      </c>
      <c r="F63" s="29">
        <v>3</v>
      </c>
      <c r="G63" s="75"/>
      <c r="H63" s="76"/>
      <c r="I63" s="30" t="s">
        <v>3</v>
      </c>
      <c r="J63" s="111" t="s">
        <v>161</v>
      </c>
      <c r="K63" s="112"/>
      <c r="L63" s="77" t="s">
        <v>189</v>
      </c>
      <c r="M63" s="24" t="s">
        <v>191</v>
      </c>
      <c r="N63" s="25"/>
      <c r="O63" s="26"/>
    </row>
    <row r="64" spans="1:19" s="52" customFormat="1" ht="13.5" thickBot="1">
      <c r="A64" s="35"/>
      <c r="B64" s="36"/>
      <c r="C64" s="37"/>
      <c r="D64" s="38"/>
      <c r="E64" s="57"/>
      <c r="F64" s="41"/>
      <c r="G64" s="41"/>
      <c r="H64" s="39">
        <v>9689.4</v>
      </c>
      <c r="I64" s="39" t="s">
        <v>4</v>
      </c>
      <c r="J64" s="106" t="s">
        <v>162</v>
      </c>
      <c r="K64" s="107"/>
      <c r="L64" s="89" t="s">
        <v>164</v>
      </c>
      <c r="M64" s="108"/>
      <c r="N64" s="109"/>
      <c r="O64" s="110"/>
      <c r="S64" s="113"/>
    </row>
    <row r="65" spans="1:15" s="52" customFormat="1" ht="12.75">
      <c r="A65" s="23">
        <v>26</v>
      </c>
      <c r="B65" s="24" t="s">
        <v>27</v>
      </c>
      <c r="C65" s="25"/>
      <c r="D65" s="26"/>
      <c r="E65" s="50" t="s">
        <v>16</v>
      </c>
      <c r="F65" s="29">
        <v>3</v>
      </c>
      <c r="G65" s="75"/>
      <c r="H65" s="76"/>
      <c r="I65" s="30" t="s">
        <v>3</v>
      </c>
      <c r="J65" s="111" t="s">
        <v>52</v>
      </c>
      <c r="K65" s="112"/>
      <c r="L65" s="77" t="s">
        <v>190</v>
      </c>
      <c r="M65" s="24" t="s">
        <v>191</v>
      </c>
      <c r="N65" s="25"/>
      <c r="O65" s="26"/>
    </row>
    <row r="66" spans="1:15" s="52" customFormat="1" ht="13.5" thickBot="1">
      <c r="A66" s="35"/>
      <c r="B66" s="36"/>
      <c r="C66" s="37"/>
      <c r="D66" s="38"/>
      <c r="E66" s="57"/>
      <c r="F66" s="41"/>
      <c r="G66" s="41"/>
      <c r="H66" s="39">
        <v>12543</v>
      </c>
      <c r="I66" s="39" t="s">
        <v>4</v>
      </c>
      <c r="J66" s="104" t="s">
        <v>26</v>
      </c>
      <c r="K66" s="105"/>
      <c r="L66" s="89" t="s">
        <v>164</v>
      </c>
      <c r="M66" s="96"/>
      <c r="N66" s="55"/>
      <c r="O66" s="56"/>
    </row>
    <row r="67" spans="1:15" s="52" customFormat="1" ht="12.75">
      <c r="A67" s="23">
        <v>27</v>
      </c>
      <c r="B67" s="24" t="s">
        <v>27</v>
      </c>
      <c r="C67" s="25"/>
      <c r="D67" s="26"/>
      <c r="E67" s="50" t="s">
        <v>16</v>
      </c>
      <c r="F67" s="29">
        <v>5</v>
      </c>
      <c r="G67" s="29">
        <v>8736.4</v>
      </c>
      <c r="H67" s="76"/>
      <c r="I67" s="30" t="s">
        <v>3</v>
      </c>
      <c r="J67" s="111" t="s">
        <v>43</v>
      </c>
      <c r="K67" s="112"/>
      <c r="L67" s="77" t="s">
        <v>201</v>
      </c>
      <c r="M67" s="24" t="s">
        <v>191</v>
      </c>
      <c r="N67" s="25"/>
      <c r="O67" s="26"/>
    </row>
    <row r="68" spans="1:15" s="52" customFormat="1" ht="13.5" thickBot="1">
      <c r="A68" s="35"/>
      <c r="B68" s="24" t="s">
        <v>34</v>
      </c>
      <c r="C68" s="25"/>
      <c r="D68" s="26"/>
      <c r="E68" s="57" t="s">
        <v>16</v>
      </c>
      <c r="F68" s="41">
        <v>2</v>
      </c>
      <c r="G68" s="41">
        <v>1426.8</v>
      </c>
      <c r="H68" s="39">
        <v>10163.2</v>
      </c>
      <c r="I68" s="39" t="s">
        <v>4</v>
      </c>
      <c r="J68" s="114" t="s">
        <v>163</v>
      </c>
      <c r="K68" s="105"/>
      <c r="L68" s="44" t="s">
        <v>164</v>
      </c>
      <c r="M68" s="96"/>
      <c r="N68" s="55"/>
      <c r="O68" s="56"/>
    </row>
    <row r="69" spans="1:15" s="52" customFormat="1" ht="12.75">
      <c r="A69" s="23">
        <v>28</v>
      </c>
      <c r="B69" s="69" t="s">
        <v>36</v>
      </c>
      <c r="C69" s="70"/>
      <c r="D69" s="70"/>
      <c r="E69" s="115" t="s">
        <v>35</v>
      </c>
      <c r="F69" s="29">
        <v>173</v>
      </c>
      <c r="G69" s="75"/>
      <c r="H69" s="76"/>
      <c r="I69" s="30" t="s">
        <v>33</v>
      </c>
      <c r="J69" s="116" t="s">
        <v>89</v>
      </c>
      <c r="K69" s="117"/>
      <c r="L69" s="118" t="s">
        <v>90</v>
      </c>
      <c r="M69" s="69" t="s">
        <v>66</v>
      </c>
      <c r="N69" s="70"/>
      <c r="O69" s="71"/>
    </row>
    <row r="70" spans="1:14" s="52" customFormat="1" ht="13.5" thickBot="1">
      <c r="A70" s="35"/>
      <c r="B70" s="73"/>
      <c r="C70" s="74"/>
      <c r="D70" s="86"/>
      <c r="E70" s="39"/>
      <c r="F70" s="41"/>
      <c r="G70" s="41"/>
      <c r="H70" s="41">
        <v>163068</v>
      </c>
      <c r="I70" s="119" t="s">
        <v>40</v>
      </c>
      <c r="J70" s="114" t="s">
        <v>88</v>
      </c>
      <c r="K70" s="120"/>
      <c r="L70" s="44" t="s">
        <v>91</v>
      </c>
      <c r="M70" s="66" t="s">
        <v>92</v>
      </c>
      <c r="N70" s="97"/>
    </row>
    <row r="71" spans="1:15" s="52" customFormat="1" ht="12.75">
      <c r="A71" s="23">
        <v>29</v>
      </c>
      <c r="B71" s="121" t="s">
        <v>95</v>
      </c>
      <c r="C71" s="122"/>
      <c r="D71" s="123"/>
      <c r="E71" s="27" t="s">
        <v>17</v>
      </c>
      <c r="F71" s="29">
        <v>15.2</v>
      </c>
      <c r="G71" s="29"/>
      <c r="H71" s="76"/>
      <c r="I71" s="30" t="s">
        <v>3</v>
      </c>
      <c r="J71" s="31" t="s">
        <v>93</v>
      </c>
      <c r="K71" s="32"/>
      <c r="L71" s="118" t="s">
        <v>97</v>
      </c>
      <c r="M71" s="69" t="s">
        <v>66</v>
      </c>
      <c r="N71" s="70"/>
      <c r="O71" s="71"/>
    </row>
    <row r="72" spans="1:15" s="52" customFormat="1" ht="13.5" thickBot="1">
      <c r="A72" s="35"/>
      <c r="B72" s="124" t="s">
        <v>96</v>
      </c>
      <c r="C72" s="124"/>
      <c r="D72" s="105"/>
      <c r="E72" s="39"/>
      <c r="F72" s="41"/>
      <c r="G72" s="41"/>
      <c r="H72" s="41">
        <v>3465</v>
      </c>
      <c r="I72" s="39" t="s">
        <v>67</v>
      </c>
      <c r="J72" s="125" t="s">
        <v>94</v>
      </c>
      <c r="K72" s="126"/>
      <c r="L72" s="44" t="s">
        <v>98</v>
      </c>
      <c r="M72" s="66"/>
      <c r="N72" s="67"/>
      <c r="O72" s="86"/>
    </row>
    <row r="73" spans="1:15" s="52" customFormat="1" ht="12.75">
      <c r="A73" s="23">
        <v>30</v>
      </c>
      <c r="B73" s="121" t="s">
        <v>99</v>
      </c>
      <c r="C73" s="122"/>
      <c r="D73" s="123"/>
      <c r="E73" s="27" t="s">
        <v>17</v>
      </c>
      <c r="F73" s="29">
        <v>29</v>
      </c>
      <c r="G73" s="29"/>
      <c r="H73" s="76"/>
      <c r="I73" s="30" t="s">
        <v>3</v>
      </c>
      <c r="J73" s="31" t="s">
        <v>100</v>
      </c>
      <c r="K73" s="32"/>
      <c r="L73" s="118" t="s">
        <v>102</v>
      </c>
      <c r="M73" s="69" t="s">
        <v>66</v>
      </c>
      <c r="N73" s="70"/>
      <c r="O73" s="71"/>
    </row>
    <row r="74" spans="1:15" s="52" customFormat="1" ht="13.5" thickBot="1">
      <c r="A74" s="35"/>
      <c r="B74" s="124"/>
      <c r="C74" s="124"/>
      <c r="D74" s="105"/>
      <c r="E74" s="39"/>
      <c r="F74" s="41"/>
      <c r="G74" s="41"/>
      <c r="H74" s="41">
        <v>7509</v>
      </c>
      <c r="I74" s="39" t="s">
        <v>67</v>
      </c>
      <c r="J74" s="125" t="s">
        <v>101</v>
      </c>
      <c r="K74" s="126"/>
      <c r="L74" s="44" t="s">
        <v>103</v>
      </c>
      <c r="M74" s="66"/>
      <c r="N74" s="67"/>
      <c r="O74" s="86"/>
    </row>
    <row r="75" spans="1:15" s="52" customFormat="1" ht="12.75">
      <c r="A75" s="23">
        <v>31</v>
      </c>
      <c r="B75" s="127" t="s">
        <v>104</v>
      </c>
      <c r="C75" s="128"/>
      <c r="D75" s="129"/>
      <c r="E75" s="27" t="s">
        <v>32</v>
      </c>
      <c r="F75" s="29">
        <v>2</v>
      </c>
      <c r="G75" s="75"/>
      <c r="H75" s="76"/>
      <c r="I75" s="30" t="s">
        <v>33</v>
      </c>
      <c r="J75" s="111" t="s">
        <v>107</v>
      </c>
      <c r="K75" s="112"/>
      <c r="L75" s="118" t="s">
        <v>109</v>
      </c>
      <c r="M75" s="24" t="s">
        <v>202</v>
      </c>
      <c r="N75" s="25"/>
      <c r="O75" s="26"/>
    </row>
    <row r="76" spans="1:14" s="52" customFormat="1" ht="13.5" thickBot="1">
      <c r="A76" s="35"/>
      <c r="B76" s="36" t="s">
        <v>105</v>
      </c>
      <c r="C76" s="37"/>
      <c r="D76" s="38"/>
      <c r="E76" s="39"/>
      <c r="F76" s="41"/>
      <c r="G76" s="41"/>
      <c r="H76" s="41">
        <v>194000</v>
      </c>
      <c r="I76" s="119" t="s">
        <v>106</v>
      </c>
      <c r="J76" s="125" t="s">
        <v>108</v>
      </c>
      <c r="K76" s="126"/>
      <c r="L76" s="44" t="s">
        <v>91</v>
      </c>
      <c r="M76" s="66" t="s">
        <v>110</v>
      </c>
      <c r="N76" s="97"/>
    </row>
    <row r="77" spans="1:14" s="52" customFormat="1" ht="12.75">
      <c r="A77" s="23">
        <v>32</v>
      </c>
      <c r="B77" s="111" t="s">
        <v>111</v>
      </c>
      <c r="C77" s="130"/>
      <c r="D77" s="112"/>
      <c r="E77" s="27" t="s">
        <v>32</v>
      </c>
      <c r="F77" s="29">
        <v>2</v>
      </c>
      <c r="G77" s="29"/>
      <c r="H77" s="76"/>
      <c r="I77" s="30" t="s">
        <v>33</v>
      </c>
      <c r="J77" s="31" t="s">
        <v>61</v>
      </c>
      <c r="K77" s="32"/>
      <c r="L77" s="131" t="s">
        <v>113</v>
      </c>
      <c r="M77" s="132" t="s">
        <v>68</v>
      </c>
      <c r="N77" s="133"/>
    </row>
    <row r="78" spans="1:14" s="52" customFormat="1" ht="13.5" thickBot="1">
      <c r="A78" s="35"/>
      <c r="B78" s="54" t="s">
        <v>112</v>
      </c>
      <c r="C78" s="134"/>
      <c r="D78" s="135"/>
      <c r="E78" s="39"/>
      <c r="F78" s="41"/>
      <c r="G78" s="41"/>
      <c r="H78" s="41">
        <v>1890.48</v>
      </c>
      <c r="I78" s="39" t="s">
        <v>124</v>
      </c>
      <c r="J78" s="125"/>
      <c r="K78" s="126"/>
      <c r="L78" s="44" t="s">
        <v>98</v>
      </c>
      <c r="M78" s="108"/>
      <c r="N78" s="110"/>
    </row>
    <row r="79" spans="1:15" s="52" customFormat="1" ht="12.75">
      <c r="A79" s="23">
        <v>33</v>
      </c>
      <c r="B79" s="69" t="s">
        <v>45</v>
      </c>
      <c r="C79" s="70"/>
      <c r="D79" s="71"/>
      <c r="E79" s="27" t="s">
        <v>16</v>
      </c>
      <c r="F79" s="29">
        <v>4</v>
      </c>
      <c r="G79" s="75"/>
      <c r="H79" s="76"/>
      <c r="I79" s="30" t="s">
        <v>3</v>
      </c>
      <c r="J79" s="111" t="s">
        <v>107</v>
      </c>
      <c r="K79" s="112"/>
      <c r="L79" s="131" t="s">
        <v>120</v>
      </c>
      <c r="M79" s="69" t="s">
        <v>46</v>
      </c>
      <c r="N79" s="70"/>
      <c r="O79" s="71"/>
    </row>
    <row r="80" spans="1:15" s="52" customFormat="1" ht="13.5" thickBot="1">
      <c r="A80" s="35"/>
      <c r="B80" s="36" t="s">
        <v>47</v>
      </c>
      <c r="C80" s="37"/>
      <c r="D80" s="38"/>
      <c r="E80" s="39"/>
      <c r="F80" s="41"/>
      <c r="G80" s="41"/>
      <c r="H80" s="41">
        <v>24900</v>
      </c>
      <c r="I80" s="39" t="s">
        <v>48</v>
      </c>
      <c r="J80" s="96" t="s">
        <v>26</v>
      </c>
      <c r="K80" s="136"/>
      <c r="L80" s="137" t="s">
        <v>50</v>
      </c>
      <c r="M80" s="84" t="s">
        <v>49</v>
      </c>
      <c r="N80" s="138"/>
      <c r="O80" s="86">
        <f>SUM(A80:N80)</f>
        <v>24900</v>
      </c>
    </row>
    <row r="81" spans="1:15" s="52" customFormat="1" ht="12.75">
      <c r="A81" s="23">
        <v>34</v>
      </c>
      <c r="B81" s="69" t="s">
        <v>45</v>
      </c>
      <c r="C81" s="70"/>
      <c r="D81" s="71"/>
      <c r="E81" s="27" t="s">
        <v>16</v>
      </c>
      <c r="F81" s="29">
        <v>2</v>
      </c>
      <c r="G81" s="75"/>
      <c r="H81" s="76"/>
      <c r="I81" s="30" t="s">
        <v>3</v>
      </c>
      <c r="J81" s="121" t="s">
        <v>117</v>
      </c>
      <c r="K81" s="123"/>
      <c r="L81" s="131" t="s">
        <v>119</v>
      </c>
      <c r="M81" s="69" t="s">
        <v>46</v>
      </c>
      <c r="N81" s="70"/>
      <c r="O81" s="71"/>
    </row>
    <row r="82" spans="1:15" s="52" customFormat="1" ht="13.5" thickBot="1">
      <c r="A82" s="35"/>
      <c r="B82" s="36" t="s">
        <v>47</v>
      </c>
      <c r="C82" s="37"/>
      <c r="D82" s="38"/>
      <c r="E82" s="39"/>
      <c r="F82" s="41"/>
      <c r="G82" s="41"/>
      <c r="H82" s="41">
        <v>13146.25</v>
      </c>
      <c r="I82" s="39" t="s">
        <v>48</v>
      </c>
      <c r="J82" s="96" t="s">
        <v>26</v>
      </c>
      <c r="K82" s="136"/>
      <c r="L82" s="137" t="s">
        <v>50</v>
      </c>
      <c r="M82" s="84" t="s">
        <v>49</v>
      </c>
      <c r="N82" s="138"/>
      <c r="O82" s="86">
        <f>SUM(A82:N82)</f>
        <v>13146.25</v>
      </c>
    </row>
    <row r="83" spans="1:15" s="52" customFormat="1" ht="12.75">
      <c r="A83" s="23">
        <v>35</v>
      </c>
      <c r="B83" s="69" t="s">
        <v>45</v>
      </c>
      <c r="C83" s="70"/>
      <c r="D83" s="71"/>
      <c r="E83" s="27" t="s">
        <v>16</v>
      </c>
      <c r="F83" s="29">
        <v>2</v>
      </c>
      <c r="G83" s="75"/>
      <c r="H83" s="76"/>
      <c r="I83" s="30" t="s">
        <v>3</v>
      </c>
      <c r="J83" s="121" t="s">
        <v>118</v>
      </c>
      <c r="K83" s="123"/>
      <c r="L83" s="131" t="s">
        <v>119</v>
      </c>
      <c r="M83" s="69" t="s">
        <v>46</v>
      </c>
      <c r="N83" s="70"/>
      <c r="O83" s="71"/>
    </row>
    <row r="84" spans="1:15" s="52" customFormat="1" ht="13.5" thickBot="1">
      <c r="A84" s="35"/>
      <c r="B84" s="36" t="s">
        <v>47</v>
      </c>
      <c r="C84" s="37"/>
      <c r="D84" s="38"/>
      <c r="E84" s="39"/>
      <c r="F84" s="41"/>
      <c r="G84" s="41"/>
      <c r="H84" s="41">
        <v>11753.75</v>
      </c>
      <c r="I84" s="39" t="s">
        <v>48</v>
      </c>
      <c r="J84" s="96" t="s">
        <v>26</v>
      </c>
      <c r="K84" s="136"/>
      <c r="L84" s="137" t="s">
        <v>50</v>
      </c>
      <c r="M84" s="84" t="s">
        <v>49</v>
      </c>
      <c r="N84" s="138"/>
      <c r="O84" s="86">
        <f>SUM(A84:N84)</f>
        <v>11753.75</v>
      </c>
    </row>
    <row r="85" spans="1:15" s="52" customFormat="1" ht="12.75">
      <c r="A85" s="23">
        <v>36</v>
      </c>
      <c r="B85" s="69" t="s">
        <v>45</v>
      </c>
      <c r="C85" s="70"/>
      <c r="D85" s="71"/>
      <c r="E85" s="27" t="s">
        <v>16</v>
      </c>
      <c r="F85" s="29">
        <v>3</v>
      </c>
      <c r="G85" s="75"/>
      <c r="H85" s="76"/>
      <c r="I85" s="30" t="s">
        <v>3</v>
      </c>
      <c r="J85" s="121" t="s">
        <v>121</v>
      </c>
      <c r="K85" s="123"/>
      <c r="L85" s="131" t="s">
        <v>122</v>
      </c>
      <c r="M85" s="69" t="s">
        <v>46</v>
      </c>
      <c r="N85" s="70"/>
      <c r="O85" s="71"/>
    </row>
    <row r="86" spans="1:15" s="52" customFormat="1" ht="13.5" thickBot="1">
      <c r="A86" s="35"/>
      <c r="B86" s="36" t="s">
        <v>47</v>
      </c>
      <c r="C86" s="37"/>
      <c r="D86" s="38"/>
      <c r="E86" s="39"/>
      <c r="F86" s="41"/>
      <c r="G86" s="41"/>
      <c r="H86" s="41">
        <v>22400</v>
      </c>
      <c r="I86" s="39" t="s">
        <v>48</v>
      </c>
      <c r="J86" s="96" t="s">
        <v>26</v>
      </c>
      <c r="K86" s="136"/>
      <c r="L86" s="137" t="s">
        <v>50</v>
      </c>
      <c r="M86" s="84" t="s">
        <v>49</v>
      </c>
      <c r="N86" s="138"/>
      <c r="O86" s="86">
        <f>SUM(A86:N86)</f>
        <v>22400</v>
      </c>
    </row>
    <row r="87" spans="1:15" s="52" customFormat="1" ht="12.75">
      <c r="A87" s="23">
        <v>37</v>
      </c>
      <c r="B87" s="69" t="s">
        <v>39</v>
      </c>
      <c r="C87" s="70"/>
      <c r="D87" s="71"/>
      <c r="E87" s="27" t="s">
        <v>35</v>
      </c>
      <c r="F87" s="29">
        <v>8.5</v>
      </c>
      <c r="G87" s="75"/>
      <c r="H87" s="76"/>
      <c r="I87" s="30" t="s">
        <v>33</v>
      </c>
      <c r="J87" s="139" t="s">
        <v>195</v>
      </c>
      <c r="K87" s="140"/>
      <c r="L87" s="118" t="s">
        <v>73</v>
      </c>
      <c r="M87" s="24" t="s">
        <v>71</v>
      </c>
      <c r="N87" s="25"/>
      <c r="O87" s="26"/>
    </row>
    <row r="88" spans="1:14" s="52" customFormat="1" ht="13.5" thickBot="1">
      <c r="A88" s="35"/>
      <c r="B88" s="66" t="s">
        <v>123</v>
      </c>
      <c r="C88" s="67"/>
      <c r="D88" s="97"/>
      <c r="E88" s="39" t="s">
        <v>17</v>
      </c>
      <c r="F88" s="41">
        <v>360</v>
      </c>
      <c r="G88" s="41"/>
      <c r="H88" s="41">
        <v>151932.2</v>
      </c>
      <c r="I88" s="119" t="s">
        <v>40</v>
      </c>
      <c r="J88" s="106" t="s">
        <v>196</v>
      </c>
      <c r="K88" s="107"/>
      <c r="L88" s="44" t="s">
        <v>70</v>
      </c>
      <c r="M88" s="106" t="s">
        <v>197</v>
      </c>
      <c r="N88" s="97"/>
    </row>
    <row r="89" spans="1:15" s="52" customFormat="1" ht="12.75">
      <c r="A89" s="23">
        <v>38</v>
      </c>
      <c r="B89" s="69" t="s">
        <v>36</v>
      </c>
      <c r="C89" s="70"/>
      <c r="D89" s="71"/>
      <c r="E89" s="27" t="s">
        <v>35</v>
      </c>
      <c r="F89" s="29">
        <v>52.42</v>
      </c>
      <c r="G89" s="29"/>
      <c r="H89" s="76"/>
      <c r="I89" s="30" t="s">
        <v>3</v>
      </c>
      <c r="J89" s="31" t="s">
        <v>114</v>
      </c>
      <c r="K89" s="32"/>
      <c r="L89" s="131" t="s">
        <v>115</v>
      </c>
      <c r="M89" s="24" t="s">
        <v>83</v>
      </c>
      <c r="N89" s="25"/>
      <c r="O89" s="26"/>
    </row>
    <row r="90" spans="1:14" s="52" customFormat="1" ht="13.5" thickBot="1">
      <c r="A90" s="35"/>
      <c r="B90" s="141"/>
      <c r="C90" s="134"/>
      <c r="D90" s="135"/>
      <c r="E90" s="39"/>
      <c r="F90" s="41"/>
      <c r="G90" s="41"/>
      <c r="H90" s="41">
        <v>52961.52</v>
      </c>
      <c r="I90" s="39" t="s">
        <v>41</v>
      </c>
      <c r="J90" s="96" t="s">
        <v>198</v>
      </c>
      <c r="K90" s="126"/>
      <c r="L90" s="44" t="s">
        <v>116</v>
      </c>
      <c r="M90" s="108"/>
      <c r="N90" s="110"/>
    </row>
    <row r="91" spans="1:15" s="52" customFormat="1" ht="12.75">
      <c r="A91" s="23">
        <v>39</v>
      </c>
      <c r="B91" s="69" t="s">
        <v>36</v>
      </c>
      <c r="C91" s="70"/>
      <c r="D91" s="71"/>
      <c r="E91" s="27" t="s">
        <v>35</v>
      </c>
      <c r="F91" s="29">
        <v>2.9</v>
      </c>
      <c r="G91" s="29"/>
      <c r="H91" s="76"/>
      <c r="I91" s="30" t="s">
        <v>3</v>
      </c>
      <c r="J91" s="31" t="s">
        <v>80</v>
      </c>
      <c r="K91" s="32"/>
      <c r="L91" s="131" t="s">
        <v>84</v>
      </c>
      <c r="M91" s="24" t="s">
        <v>83</v>
      </c>
      <c r="N91" s="25"/>
      <c r="O91" s="26"/>
    </row>
    <row r="92" spans="1:14" s="52" customFormat="1" ht="13.5" thickBot="1">
      <c r="A92" s="35"/>
      <c r="B92" s="141"/>
      <c r="C92" s="134"/>
      <c r="D92" s="135"/>
      <c r="E92" s="39"/>
      <c r="F92" s="41"/>
      <c r="G92" s="41"/>
      <c r="H92" s="41">
        <v>5648.66</v>
      </c>
      <c r="I92" s="39" t="s">
        <v>41</v>
      </c>
      <c r="J92" s="96" t="s">
        <v>85</v>
      </c>
      <c r="K92" s="126"/>
      <c r="L92" s="44" t="s">
        <v>82</v>
      </c>
      <c r="M92" s="108"/>
      <c r="N92" s="110"/>
    </row>
    <row r="93" spans="1:15" s="52" customFormat="1" ht="12.75">
      <c r="A93" s="23">
        <v>40</v>
      </c>
      <c r="B93" s="69" t="s">
        <v>39</v>
      </c>
      <c r="C93" s="70"/>
      <c r="D93" s="71"/>
      <c r="E93" s="27" t="s">
        <v>17</v>
      </c>
      <c r="F93" s="29">
        <v>49</v>
      </c>
      <c r="G93" s="75"/>
      <c r="H93" s="76"/>
      <c r="I93" s="30" t="s">
        <v>33</v>
      </c>
      <c r="J93" s="31" t="s">
        <v>193</v>
      </c>
      <c r="K93" s="32"/>
      <c r="L93" s="118" t="s">
        <v>74</v>
      </c>
      <c r="M93" s="24" t="s">
        <v>78</v>
      </c>
      <c r="N93" s="25"/>
      <c r="O93" s="26"/>
    </row>
    <row r="94" spans="1:14" s="52" customFormat="1" ht="13.5" thickBot="1">
      <c r="A94" s="35"/>
      <c r="B94" s="66" t="s">
        <v>69</v>
      </c>
      <c r="C94" s="67"/>
      <c r="D94" s="97"/>
      <c r="E94" s="39"/>
      <c r="F94" s="41"/>
      <c r="G94" s="41"/>
      <c r="H94" s="41">
        <v>35245.4</v>
      </c>
      <c r="I94" s="119" t="s">
        <v>40</v>
      </c>
      <c r="J94" s="84" t="s">
        <v>194</v>
      </c>
      <c r="K94" s="85"/>
      <c r="L94" s="44" t="s">
        <v>72</v>
      </c>
      <c r="M94" s="66"/>
      <c r="N94" s="97"/>
    </row>
    <row r="95" spans="1:15" s="52" customFormat="1" ht="12.75" customHeight="1">
      <c r="A95" s="23">
        <v>41</v>
      </c>
      <c r="B95" s="69" t="s">
        <v>36</v>
      </c>
      <c r="C95" s="70"/>
      <c r="D95" s="71"/>
      <c r="E95" s="27" t="s">
        <v>35</v>
      </c>
      <c r="F95" s="29">
        <v>17</v>
      </c>
      <c r="G95" s="29"/>
      <c r="H95" s="76"/>
      <c r="I95" s="30" t="s">
        <v>3</v>
      </c>
      <c r="J95" s="31" t="s">
        <v>51</v>
      </c>
      <c r="K95" s="32"/>
      <c r="L95" s="131" t="s">
        <v>75</v>
      </c>
      <c r="M95" s="24" t="s">
        <v>78</v>
      </c>
      <c r="N95" s="25"/>
      <c r="O95" s="26"/>
    </row>
    <row r="96" spans="1:14" s="52" customFormat="1" ht="14.25" customHeight="1" thickBot="1">
      <c r="A96" s="35"/>
      <c r="B96" s="141"/>
      <c r="C96" s="134"/>
      <c r="D96" s="135"/>
      <c r="E96" s="39"/>
      <c r="F96" s="41"/>
      <c r="G96" s="41"/>
      <c r="H96" s="41">
        <v>29632.97</v>
      </c>
      <c r="I96" s="39" t="s">
        <v>41</v>
      </c>
      <c r="J96" s="96" t="s">
        <v>77</v>
      </c>
      <c r="K96" s="126"/>
      <c r="L96" s="44" t="s">
        <v>76</v>
      </c>
      <c r="M96" s="108"/>
      <c r="N96" s="110"/>
    </row>
    <row r="97" spans="1:15" s="52" customFormat="1" ht="12.75">
      <c r="A97" s="23">
        <v>42</v>
      </c>
      <c r="B97" s="69" t="s">
        <v>36</v>
      </c>
      <c r="C97" s="70"/>
      <c r="D97" s="71"/>
      <c r="E97" s="27" t="s">
        <v>35</v>
      </c>
      <c r="F97" s="29">
        <v>9.12</v>
      </c>
      <c r="G97" s="29"/>
      <c r="H97" s="76"/>
      <c r="I97" s="30" t="s">
        <v>3</v>
      </c>
      <c r="J97" s="31" t="s">
        <v>79</v>
      </c>
      <c r="K97" s="32"/>
      <c r="L97" s="131" t="s">
        <v>87</v>
      </c>
      <c r="M97" s="24" t="s">
        <v>83</v>
      </c>
      <c r="N97" s="25"/>
      <c r="O97" s="26"/>
    </row>
    <row r="98" spans="1:14" s="52" customFormat="1" ht="13.5" thickBot="1">
      <c r="A98" s="35"/>
      <c r="B98" s="141"/>
      <c r="C98" s="134"/>
      <c r="D98" s="135"/>
      <c r="E98" s="39"/>
      <c r="F98" s="41"/>
      <c r="G98" s="41"/>
      <c r="H98" s="41">
        <v>10108.61</v>
      </c>
      <c r="I98" s="39" t="s">
        <v>41</v>
      </c>
      <c r="J98" s="96" t="s">
        <v>192</v>
      </c>
      <c r="K98" s="126"/>
      <c r="L98" s="44" t="s">
        <v>82</v>
      </c>
      <c r="M98" s="108"/>
      <c r="N98" s="110"/>
    </row>
    <row r="99" spans="1:15" s="52" customFormat="1" ht="12.75">
      <c r="A99" s="23">
        <v>43</v>
      </c>
      <c r="B99" s="69" t="s">
        <v>36</v>
      </c>
      <c r="C99" s="70"/>
      <c r="D99" s="71"/>
      <c r="E99" s="27" t="s">
        <v>35</v>
      </c>
      <c r="F99" s="29">
        <v>90.94</v>
      </c>
      <c r="G99" s="29"/>
      <c r="H99" s="76"/>
      <c r="I99" s="30" t="s">
        <v>3</v>
      </c>
      <c r="J99" s="31" t="s">
        <v>80</v>
      </c>
      <c r="K99" s="32"/>
      <c r="L99" s="131" t="s">
        <v>81</v>
      </c>
      <c r="M99" s="24" t="s">
        <v>83</v>
      </c>
      <c r="N99" s="25"/>
      <c r="O99" s="26"/>
    </row>
    <row r="100" spans="1:14" s="52" customFormat="1" ht="13.5" thickBot="1">
      <c r="A100" s="35"/>
      <c r="B100" s="141"/>
      <c r="C100" s="134"/>
      <c r="D100" s="135"/>
      <c r="E100" s="39"/>
      <c r="F100" s="41"/>
      <c r="G100" s="41"/>
      <c r="H100" s="41">
        <v>83404.18</v>
      </c>
      <c r="I100" s="39" t="s">
        <v>41</v>
      </c>
      <c r="J100" s="96" t="s">
        <v>86</v>
      </c>
      <c r="K100" s="126"/>
      <c r="L100" s="44" t="s">
        <v>82</v>
      </c>
      <c r="M100" s="108"/>
      <c r="N100" s="110"/>
    </row>
    <row r="102" spans="7:8" ht="12.75">
      <c r="G102" s="17" t="s">
        <v>21</v>
      </c>
      <c r="H102" s="16">
        <f>SUM(H70:H101)</f>
        <v>811066.02</v>
      </c>
    </row>
    <row r="104" spans="7:8" ht="12.75">
      <c r="G104" s="17" t="s">
        <v>30</v>
      </c>
      <c r="H104" s="16">
        <v>1092165.02</v>
      </c>
    </row>
    <row r="106" ht="12.75">
      <c r="A106" s="16" t="s">
        <v>28</v>
      </c>
    </row>
  </sheetData>
  <sheetProtection/>
  <mergeCells count="264">
    <mergeCell ref="B82:D82"/>
    <mergeCell ref="J82:K82"/>
    <mergeCell ref="M82:N82"/>
    <mergeCell ref="J79:K79"/>
    <mergeCell ref="M79:O79"/>
    <mergeCell ref="B58:D58"/>
    <mergeCell ref="J58:K58"/>
    <mergeCell ref="M58:O58"/>
    <mergeCell ref="B59:D59"/>
    <mergeCell ref="J59:K59"/>
    <mergeCell ref="B93:D93"/>
    <mergeCell ref="J93:K93"/>
    <mergeCell ref="J88:K88"/>
    <mergeCell ref="B83:D83"/>
    <mergeCell ref="J70:K70"/>
    <mergeCell ref="B69:D69"/>
    <mergeCell ref="J75:K75"/>
    <mergeCell ref="B76:D76"/>
    <mergeCell ref="B81:D81"/>
    <mergeCell ref="J81:K81"/>
    <mergeCell ref="B94:D94"/>
    <mergeCell ref="J94:K94"/>
    <mergeCell ref="B67:D67"/>
    <mergeCell ref="M68:O68"/>
    <mergeCell ref="J69:K69"/>
    <mergeCell ref="B97:D97"/>
    <mergeCell ref="J97:K97"/>
    <mergeCell ref="M76:N76"/>
    <mergeCell ref="M75:O75"/>
    <mergeCell ref="J76:K76"/>
    <mergeCell ref="J90:K90"/>
    <mergeCell ref="M90:N90"/>
    <mergeCell ref="M93:O93"/>
    <mergeCell ref="J63:K63"/>
    <mergeCell ref="B91:D91"/>
    <mergeCell ref="J91:K91"/>
    <mergeCell ref="M91:O91"/>
    <mergeCell ref="B87:D87"/>
    <mergeCell ref="J87:K87"/>
    <mergeCell ref="M87:O87"/>
    <mergeCell ref="J83:K83"/>
    <mergeCell ref="M83:O83"/>
    <mergeCell ref="M94:N94"/>
    <mergeCell ref="B92:D92"/>
    <mergeCell ref="J92:K92"/>
    <mergeCell ref="M92:N92"/>
    <mergeCell ref="B89:D89"/>
    <mergeCell ref="J89:K89"/>
    <mergeCell ref="M89:O89"/>
    <mergeCell ref="B90:D90"/>
    <mergeCell ref="M88:N88"/>
    <mergeCell ref="B85:D85"/>
    <mergeCell ref="J85:K85"/>
    <mergeCell ref="M85:O85"/>
    <mergeCell ref="B86:D86"/>
    <mergeCell ref="J86:K86"/>
    <mergeCell ref="M86:N86"/>
    <mergeCell ref="B88:D88"/>
    <mergeCell ref="J72:K72"/>
    <mergeCell ref="M72:N72"/>
    <mergeCell ref="B73:D73"/>
    <mergeCell ref="M73:O73"/>
    <mergeCell ref="B80:D80"/>
    <mergeCell ref="B79:D79"/>
    <mergeCell ref="J77:K77"/>
    <mergeCell ref="J78:K78"/>
    <mergeCell ref="M78:N78"/>
    <mergeCell ref="B74:D74"/>
    <mergeCell ref="J74:K74"/>
    <mergeCell ref="M74:N74"/>
    <mergeCell ref="J40:K40"/>
    <mergeCell ref="B40:D40"/>
    <mergeCell ref="B84:D84"/>
    <mergeCell ref="J84:K84"/>
    <mergeCell ref="M84:N84"/>
    <mergeCell ref="B77:D77"/>
    <mergeCell ref="B78:D78"/>
    <mergeCell ref="M63:O63"/>
    <mergeCell ref="M64:O64"/>
    <mergeCell ref="B65:D65"/>
    <mergeCell ref="B63:D63"/>
    <mergeCell ref="B46:D46"/>
    <mergeCell ref="M61:O61"/>
    <mergeCell ref="J53:K53"/>
    <mergeCell ref="M62:O62"/>
    <mergeCell ref="B61:D61"/>
    <mergeCell ref="J61:K61"/>
    <mergeCell ref="B53:D53"/>
    <mergeCell ref="M38:O38"/>
    <mergeCell ref="B38:D38"/>
    <mergeCell ref="B47:D47"/>
    <mergeCell ref="J47:K47"/>
    <mergeCell ref="M39:O39"/>
    <mergeCell ref="M46:O46"/>
    <mergeCell ref="M43:O43"/>
    <mergeCell ref="B44:D44"/>
    <mergeCell ref="J44:K44"/>
    <mergeCell ref="B39:D39"/>
    <mergeCell ref="M44:O44"/>
    <mergeCell ref="M41:O41"/>
    <mergeCell ref="B43:D43"/>
    <mergeCell ref="J43:K43"/>
    <mergeCell ref="B41:D41"/>
    <mergeCell ref="J39:K39"/>
    <mergeCell ref="J41:K41"/>
    <mergeCell ref="B42:D42"/>
    <mergeCell ref="J42:K42"/>
    <mergeCell ref="M50:O50"/>
    <mergeCell ref="B45:D45"/>
    <mergeCell ref="J45:K45"/>
    <mergeCell ref="M53:O53"/>
    <mergeCell ref="B50:D50"/>
    <mergeCell ref="M52:O52"/>
    <mergeCell ref="M47:O47"/>
    <mergeCell ref="J46:K46"/>
    <mergeCell ref="M49:O49"/>
    <mergeCell ref="J50:K50"/>
    <mergeCell ref="M54:O54"/>
    <mergeCell ref="J48:K48"/>
    <mergeCell ref="M48:O48"/>
    <mergeCell ref="B49:D49"/>
    <mergeCell ref="J49:K49"/>
    <mergeCell ref="B52:D52"/>
    <mergeCell ref="J52:K52"/>
    <mergeCell ref="B54:D54"/>
    <mergeCell ref="J54:K54"/>
    <mergeCell ref="B48:D48"/>
    <mergeCell ref="J17:K17"/>
    <mergeCell ref="B18:D18"/>
    <mergeCell ref="B20:D20"/>
    <mergeCell ref="M37:O37"/>
    <mergeCell ref="B28:D28"/>
    <mergeCell ref="B32:D32"/>
    <mergeCell ref="B29:D29"/>
    <mergeCell ref="B33:D33"/>
    <mergeCell ref="J33:K33"/>
    <mergeCell ref="M36:O36"/>
    <mergeCell ref="M32:O32"/>
    <mergeCell ref="J25:K25"/>
    <mergeCell ref="M27:O27"/>
    <mergeCell ref="M25:O25"/>
    <mergeCell ref="M23:O23"/>
    <mergeCell ref="B23:D23"/>
    <mergeCell ref="M24:O24"/>
    <mergeCell ref="B30:D30"/>
    <mergeCell ref="B31:D31"/>
    <mergeCell ref="J30:K30"/>
    <mergeCell ref="B6:L6"/>
    <mergeCell ref="B11:D11"/>
    <mergeCell ref="F7:I7"/>
    <mergeCell ref="J11:K11"/>
    <mergeCell ref="J13:K13"/>
    <mergeCell ref="J16:K16"/>
    <mergeCell ref="B12:D12"/>
    <mergeCell ref="B15:D15"/>
    <mergeCell ref="B16:D16"/>
    <mergeCell ref="M14:O14"/>
    <mergeCell ref="M12:O12"/>
    <mergeCell ref="B14:D14"/>
    <mergeCell ref="J14:K14"/>
    <mergeCell ref="J12:K12"/>
    <mergeCell ref="J15:K15"/>
    <mergeCell ref="B13:D13"/>
    <mergeCell ref="B19:D19"/>
    <mergeCell ref="J29:K29"/>
    <mergeCell ref="J23:K23"/>
    <mergeCell ref="J26:K26"/>
    <mergeCell ref="B34:D34"/>
    <mergeCell ref="B21:D21"/>
    <mergeCell ref="J22:K22"/>
    <mergeCell ref="J32:K32"/>
    <mergeCell ref="J18:K18"/>
    <mergeCell ref="B17:D17"/>
    <mergeCell ref="M18:O18"/>
    <mergeCell ref="M17:O17"/>
    <mergeCell ref="M35:O35"/>
    <mergeCell ref="M34:O34"/>
    <mergeCell ref="M29:O29"/>
    <mergeCell ref="M33:O33"/>
    <mergeCell ref="J20:K20"/>
    <mergeCell ref="J21:K21"/>
    <mergeCell ref="M21:O21"/>
    <mergeCell ref="M19:O19"/>
    <mergeCell ref="J34:K34"/>
    <mergeCell ref="J35:K35"/>
    <mergeCell ref="M9:O9"/>
    <mergeCell ref="M11:O11"/>
    <mergeCell ref="M13:O13"/>
    <mergeCell ref="J19:K19"/>
    <mergeCell ref="M15:O15"/>
    <mergeCell ref="M16:N16"/>
    <mergeCell ref="M22:O22"/>
    <mergeCell ref="B27:D27"/>
    <mergeCell ref="M28:N28"/>
    <mergeCell ref="J27:K27"/>
    <mergeCell ref="B22:D22"/>
    <mergeCell ref="B25:D25"/>
    <mergeCell ref="B26:D26"/>
    <mergeCell ref="M26:N26"/>
    <mergeCell ref="B24:D24"/>
    <mergeCell ref="B36:D36"/>
    <mergeCell ref="J28:K28"/>
    <mergeCell ref="J24:K24"/>
    <mergeCell ref="J38:K38"/>
    <mergeCell ref="J37:K37"/>
    <mergeCell ref="J36:K36"/>
    <mergeCell ref="B35:D35"/>
    <mergeCell ref="J31:K31"/>
    <mergeCell ref="B37:D37"/>
    <mergeCell ref="M57:O57"/>
    <mergeCell ref="B60:D60"/>
    <mergeCell ref="J60:K60"/>
    <mergeCell ref="M60:O60"/>
    <mergeCell ref="M55:O55"/>
    <mergeCell ref="M56:O56"/>
    <mergeCell ref="J56:K56"/>
    <mergeCell ref="B56:D56"/>
    <mergeCell ref="M59:O59"/>
    <mergeCell ref="J66:K66"/>
    <mergeCell ref="B55:D55"/>
    <mergeCell ref="J55:K55"/>
    <mergeCell ref="B64:D64"/>
    <mergeCell ref="J64:K64"/>
    <mergeCell ref="B66:D66"/>
    <mergeCell ref="B57:D57"/>
    <mergeCell ref="J57:K57"/>
    <mergeCell ref="B62:D62"/>
    <mergeCell ref="J62:K62"/>
    <mergeCell ref="B98:D98"/>
    <mergeCell ref="J98:K98"/>
    <mergeCell ref="B95:D95"/>
    <mergeCell ref="M69:O69"/>
    <mergeCell ref="B71:D71"/>
    <mergeCell ref="J67:K67"/>
    <mergeCell ref="M67:O67"/>
    <mergeCell ref="B68:D68"/>
    <mergeCell ref="J68:K68"/>
    <mergeCell ref="J80:K80"/>
    <mergeCell ref="M98:N98"/>
    <mergeCell ref="M77:N77"/>
    <mergeCell ref="M81:O81"/>
    <mergeCell ref="M70:N70"/>
    <mergeCell ref="J73:K73"/>
    <mergeCell ref="J71:K71"/>
    <mergeCell ref="M71:O71"/>
    <mergeCell ref="J96:K96"/>
    <mergeCell ref="M96:N96"/>
    <mergeCell ref="M80:N80"/>
    <mergeCell ref="B99:D99"/>
    <mergeCell ref="J99:K99"/>
    <mergeCell ref="B100:D100"/>
    <mergeCell ref="J100:K100"/>
    <mergeCell ref="M100:N100"/>
    <mergeCell ref="M99:O99"/>
    <mergeCell ref="B51:D51"/>
    <mergeCell ref="J51:K51"/>
    <mergeCell ref="M97:O97"/>
    <mergeCell ref="M95:O95"/>
    <mergeCell ref="J95:K95"/>
    <mergeCell ref="B72:D72"/>
    <mergeCell ref="B96:D96"/>
    <mergeCell ref="J65:K65"/>
    <mergeCell ref="M65:O65"/>
    <mergeCell ref="M66:O6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Sonya</cp:lastModifiedBy>
  <cp:lastPrinted>2022-09-16T10:38:44Z</cp:lastPrinted>
  <dcterms:created xsi:type="dcterms:W3CDTF">2008-04-24T07:56:28Z</dcterms:created>
  <dcterms:modified xsi:type="dcterms:W3CDTF">2022-10-19T15:58:49Z</dcterms:modified>
  <cp:category/>
  <cp:version/>
  <cp:contentType/>
  <cp:contentStatus/>
</cp:coreProperties>
</file>